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Questa_cartella_di_lavoro"/>
  <mc:AlternateContent xmlns:mc="http://schemas.openxmlformats.org/markup-compatibility/2006">
    <mc:Choice Requires="x15">
      <x15ac:absPath xmlns:x15ac="http://schemas.microsoft.com/office/spreadsheetml/2010/11/ac" url="https://creagov-my.sharepoint.com/personal/emanuela_maurizi_crea_gov_it/Documents/Documenti/Lavori Manu/2021_Progetto MONITORAGGIO/PNI_modificadopoLINA/PNI2022 revisionati_22022022/"/>
    </mc:Choice>
  </mc:AlternateContent>
  <xr:revisionPtr revIDLastSave="0" documentId="8_{B7CC79E2-67B1-41CF-A6FC-576D99BA0355}" xr6:coauthVersionLast="47" xr6:coauthVersionMax="47" xr10:uidLastSave="{00000000-0000-0000-0000-000000000000}"/>
  <bookViews>
    <workbookView xWindow="2580" yWindow="2580" windowWidth="14400" windowHeight="7270" tabRatio="551" activeTab="1" xr2:uid="{00000000-000D-0000-FFFF-FFFF00000000}"/>
  </bookViews>
  <sheets>
    <sheet name="OO.NN - Batteri" sheetId="12" r:id="rId1"/>
    <sheet name="OO.NN- Funghi e Oomceti" sheetId="13" r:id="rId2"/>
    <sheet name="OO.NN- Insetti e acari" sheetId="14" r:id="rId3"/>
    <sheet name="OO.NN - Nematodi" sheetId="6" r:id="rId4"/>
    <sheet name="O.N - Molluschi" sheetId="7" r:id="rId5"/>
    <sheet name="OO.NN 1 Virus etc" sheetId="8" r:id="rId6"/>
    <sheet name="Legenda" sheetId="9" r:id="rId7"/>
  </sheets>
  <definedNames>
    <definedName name="_xlnm._FilterDatabase" localSheetId="0" hidden="1">'OO.NN - Batteri'!$A$1:$Z$137</definedName>
    <definedName name="_xlnm._FilterDatabase" localSheetId="2" hidden="1">'OO.NN- Insetti e acari'!$A$1:$U$1661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8" i="12" l="1"/>
  <c r="R178" i="12"/>
  <c r="P178" i="12"/>
  <c r="O178" i="12"/>
  <c r="M178" i="12"/>
  <c r="L178" i="12"/>
  <c r="F178" i="12"/>
  <c r="K340" i="14"/>
  <c r="T137" i="12"/>
  <c r="S137" i="12"/>
  <c r="R137" i="12"/>
  <c r="P137" i="12"/>
  <c r="O137" i="12"/>
  <c r="N137" i="12"/>
  <c r="M137" i="12"/>
  <c r="L137" i="12"/>
  <c r="K137" i="12"/>
  <c r="F137" i="12"/>
  <c r="V174" i="8"/>
  <c r="T174" i="8"/>
  <c r="R174" i="8"/>
  <c r="Q174" i="8"/>
  <c r="O174" i="8"/>
  <c r="N174" i="8"/>
  <c r="M174" i="8"/>
  <c r="H174" i="8"/>
  <c r="V160" i="8"/>
  <c r="T160" i="8"/>
  <c r="R160" i="8"/>
  <c r="Q160" i="8"/>
  <c r="O160" i="8"/>
  <c r="N160" i="8"/>
  <c r="M160" i="8"/>
  <c r="H160" i="8"/>
  <c r="V139" i="8"/>
  <c r="T139" i="8"/>
  <c r="R139" i="8"/>
  <c r="Q139" i="8"/>
  <c r="O139" i="8"/>
  <c r="N139" i="8"/>
  <c r="M139" i="8"/>
  <c r="H139" i="8"/>
  <c r="V115" i="8"/>
  <c r="T115" i="8"/>
  <c r="R115" i="8"/>
  <c r="Q115" i="8"/>
  <c r="O115" i="8"/>
  <c r="N115" i="8"/>
  <c r="M115" i="8"/>
  <c r="H115" i="8"/>
  <c r="V90" i="8"/>
  <c r="T90" i="8"/>
  <c r="O90" i="8"/>
  <c r="N90" i="8"/>
  <c r="M90" i="8"/>
  <c r="H90" i="8"/>
  <c r="V53" i="8"/>
  <c r="T53" i="8"/>
  <c r="R53" i="8"/>
  <c r="Q53" i="8"/>
  <c r="O53" i="8"/>
  <c r="N53" i="8"/>
  <c r="M53" i="8"/>
  <c r="H53" i="8"/>
  <c r="V24" i="8"/>
  <c r="T24" i="8"/>
  <c r="R24" i="8"/>
  <c r="Q24" i="8"/>
  <c r="O24" i="8"/>
  <c r="N24" i="8"/>
  <c r="M24" i="8"/>
  <c r="H24" i="8"/>
  <c r="T11" i="7"/>
  <c r="R11" i="7"/>
  <c r="P11" i="7"/>
  <c r="O11" i="7"/>
  <c r="M11" i="7"/>
  <c r="L11" i="7"/>
  <c r="K11" i="7"/>
  <c r="F11" i="7"/>
  <c r="T103" i="6"/>
  <c r="R103" i="6"/>
  <c r="P103" i="6"/>
  <c r="O103" i="6"/>
  <c r="M103" i="6"/>
  <c r="L103" i="6"/>
  <c r="K103" i="6"/>
  <c r="F103" i="6"/>
  <c r="T94" i="6"/>
  <c r="R94" i="6"/>
  <c r="P94" i="6"/>
  <c r="O94" i="6"/>
  <c r="M94" i="6"/>
  <c r="L94" i="6"/>
  <c r="K94" i="6"/>
  <c r="F94" i="6"/>
  <c r="T83" i="6"/>
  <c r="R83" i="6"/>
  <c r="P83" i="6"/>
  <c r="O83" i="6"/>
  <c r="M83" i="6"/>
  <c r="L83" i="6"/>
  <c r="K83" i="6"/>
  <c r="F83" i="6"/>
  <c r="T77" i="6"/>
  <c r="R77" i="6"/>
  <c r="P77" i="6"/>
  <c r="O77" i="6"/>
  <c r="M77" i="6"/>
  <c r="L77" i="6"/>
  <c r="K77" i="6"/>
  <c r="F77" i="6"/>
  <c r="T64" i="6"/>
  <c r="R64" i="6"/>
  <c r="P64" i="6"/>
  <c r="O64" i="6"/>
  <c r="M64" i="6"/>
  <c r="L64" i="6"/>
  <c r="K64" i="6"/>
  <c r="F64" i="6"/>
  <c r="T50" i="6"/>
  <c r="R50" i="6"/>
  <c r="P50" i="6"/>
  <c r="O50" i="6"/>
  <c r="M50" i="6"/>
  <c r="L50" i="6"/>
  <c r="K50" i="6"/>
  <c r="F50" i="6"/>
  <c r="T39" i="6"/>
  <c r="R39" i="6"/>
  <c r="P39" i="6"/>
  <c r="O39" i="6"/>
  <c r="M39" i="6"/>
  <c r="L39" i="6"/>
  <c r="K39" i="6"/>
  <c r="F39" i="6"/>
  <c r="T28" i="6"/>
  <c r="R28" i="6"/>
  <c r="P28" i="6"/>
  <c r="O28" i="6"/>
  <c r="M28" i="6"/>
  <c r="L28" i="6"/>
  <c r="K28" i="6"/>
  <c r="F28" i="6"/>
  <c r="T365" i="14"/>
  <c r="R365" i="14"/>
  <c r="P365" i="14"/>
  <c r="O365" i="14"/>
  <c r="M365" i="14"/>
  <c r="L365" i="14"/>
  <c r="K365" i="14"/>
  <c r="F365" i="14"/>
  <c r="F377" i="14"/>
  <c r="K377" i="14"/>
  <c r="L377" i="14"/>
  <c r="M377" i="14"/>
  <c r="O377" i="14"/>
  <c r="P377" i="14"/>
  <c r="R377" i="14"/>
  <c r="T377" i="14"/>
  <c r="T177" i="14"/>
  <c r="R177" i="14"/>
  <c r="P177" i="14"/>
  <c r="O177" i="14"/>
  <c r="M177" i="14"/>
  <c r="L177" i="14"/>
  <c r="K177" i="14"/>
  <c r="F177" i="14"/>
  <c r="T142" i="14"/>
  <c r="R142" i="14"/>
  <c r="P142" i="14"/>
  <c r="O142" i="14"/>
  <c r="M142" i="14"/>
  <c r="L142" i="14"/>
  <c r="K142" i="14"/>
  <c r="F142" i="14"/>
  <c r="T104" i="14"/>
  <c r="R104" i="14"/>
  <c r="P104" i="14"/>
  <c r="O104" i="14"/>
  <c r="M104" i="14"/>
  <c r="L104" i="14"/>
  <c r="K104" i="14"/>
  <c r="F104" i="14"/>
  <c r="T80" i="14"/>
  <c r="R80" i="14"/>
  <c r="P80" i="14"/>
  <c r="O80" i="14"/>
  <c r="M80" i="14"/>
  <c r="L80" i="14"/>
  <c r="K80" i="14"/>
  <c r="F80" i="14"/>
  <c r="T520" i="14"/>
  <c r="S520" i="14"/>
  <c r="R520" i="14"/>
  <c r="P520" i="14"/>
  <c r="O520" i="14"/>
  <c r="M520" i="14"/>
  <c r="L520" i="14"/>
  <c r="K520" i="14"/>
  <c r="F520" i="14"/>
  <c r="T512" i="14"/>
  <c r="S512" i="14"/>
  <c r="R512" i="14"/>
  <c r="Q512" i="14"/>
  <c r="P512" i="14"/>
  <c r="O512" i="14"/>
  <c r="N512" i="14"/>
  <c r="M512" i="14"/>
  <c r="L512" i="14"/>
  <c r="K512" i="14"/>
  <c r="F512" i="14"/>
  <c r="T498" i="14"/>
  <c r="S498" i="14"/>
  <c r="R498" i="14"/>
  <c r="Q498" i="14"/>
  <c r="P498" i="14"/>
  <c r="O498" i="14"/>
  <c r="N498" i="14"/>
  <c r="M498" i="14"/>
  <c r="L498" i="14"/>
  <c r="K498" i="14"/>
  <c r="J498" i="14"/>
  <c r="I498" i="14"/>
  <c r="H498" i="14"/>
  <c r="G498" i="14"/>
  <c r="F498" i="14"/>
  <c r="T479" i="14"/>
  <c r="S479" i="14"/>
  <c r="R479" i="14"/>
  <c r="Q479" i="14"/>
  <c r="P479" i="14"/>
  <c r="O479" i="14"/>
  <c r="N479" i="14"/>
  <c r="M479" i="14"/>
  <c r="L479" i="14"/>
  <c r="K479" i="14"/>
  <c r="J479" i="14"/>
  <c r="I479" i="14"/>
  <c r="H479" i="14"/>
  <c r="G479" i="14"/>
  <c r="F479" i="14"/>
  <c r="T457" i="14"/>
  <c r="R457" i="14"/>
  <c r="P457" i="14"/>
  <c r="O457" i="14"/>
  <c r="M457" i="14"/>
  <c r="L457" i="14"/>
  <c r="K457" i="14"/>
  <c r="F457" i="14"/>
  <c r="T449" i="14"/>
  <c r="R449" i="14"/>
  <c r="P449" i="14"/>
  <c r="O449" i="14"/>
  <c r="M449" i="14"/>
  <c r="L449" i="14"/>
  <c r="K449" i="14"/>
  <c r="F449" i="14"/>
  <c r="T441" i="14"/>
  <c r="R441" i="14"/>
  <c r="P441" i="14"/>
  <c r="O441" i="14"/>
  <c r="M441" i="14"/>
  <c r="L441" i="14"/>
  <c r="K441" i="14"/>
  <c r="F441" i="14"/>
  <c r="T423" i="14"/>
  <c r="R423" i="14"/>
  <c r="P423" i="14"/>
  <c r="O423" i="14"/>
  <c r="M423" i="14"/>
  <c r="L423" i="14"/>
  <c r="K423" i="14"/>
  <c r="F423" i="14"/>
  <c r="T407" i="14"/>
  <c r="R407" i="14"/>
  <c r="P407" i="14"/>
  <c r="O407" i="14"/>
  <c r="M407" i="14"/>
  <c r="L407" i="14"/>
  <c r="K407" i="14"/>
  <c r="F407" i="14"/>
  <c r="T397" i="14"/>
  <c r="R397" i="14"/>
  <c r="P397" i="14"/>
  <c r="O397" i="14"/>
  <c r="M397" i="14"/>
  <c r="L397" i="14"/>
  <c r="K397" i="14"/>
  <c r="F397" i="14"/>
  <c r="T393" i="14"/>
  <c r="R393" i="14"/>
  <c r="P393" i="14"/>
  <c r="O393" i="14"/>
  <c r="M393" i="14"/>
  <c r="L393" i="14"/>
  <c r="K393" i="14"/>
  <c r="F393" i="14"/>
  <c r="T383" i="14"/>
  <c r="R383" i="14"/>
  <c r="P383" i="14"/>
  <c r="O383" i="14"/>
  <c r="M383" i="14"/>
  <c r="L383" i="14"/>
  <c r="K383" i="14"/>
  <c r="F383" i="14"/>
  <c r="T340" i="14"/>
  <c r="R340" i="14"/>
  <c r="P340" i="14"/>
  <c r="O340" i="14"/>
  <c r="N340" i="14"/>
  <c r="M340" i="14"/>
  <c r="L340" i="14"/>
  <c r="F340" i="14"/>
  <c r="T325" i="14"/>
  <c r="R325" i="14"/>
  <c r="P325" i="14"/>
  <c r="O325" i="14"/>
  <c r="M325" i="14"/>
  <c r="L325" i="14"/>
  <c r="K325" i="14"/>
  <c r="F325" i="14"/>
  <c r="T311" i="14"/>
  <c r="S311" i="14"/>
  <c r="R311" i="14"/>
  <c r="Q311" i="14"/>
  <c r="P311" i="14"/>
  <c r="O311" i="14"/>
  <c r="N311" i="14"/>
  <c r="M311" i="14"/>
  <c r="L311" i="14"/>
  <c r="K311" i="14"/>
  <c r="F311" i="14"/>
  <c r="T293" i="14"/>
  <c r="R293" i="14"/>
  <c r="P293" i="14"/>
  <c r="O293" i="14"/>
  <c r="M293" i="14"/>
  <c r="L293" i="14"/>
  <c r="K293" i="14"/>
  <c r="F293" i="14"/>
  <c r="T284" i="14"/>
  <c r="R284" i="14"/>
  <c r="P284" i="14"/>
  <c r="O284" i="14"/>
  <c r="M284" i="14"/>
  <c r="L284" i="14"/>
  <c r="K284" i="14"/>
  <c r="F284" i="14"/>
  <c r="T273" i="14"/>
  <c r="R273" i="14"/>
  <c r="P273" i="14"/>
  <c r="O273" i="14"/>
  <c r="M273" i="14"/>
  <c r="L273" i="14"/>
  <c r="K273" i="14"/>
  <c r="F273" i="14"/>
  <c r="T263" i="14"/>
  <c r="R263" i="14"/>
  <c r="P263" i="14"/>
  <c r="O263" i="14"/>
  <c r="M263" i="14"/>
  <c r="L263" i="14"/>
  <c r="K263" i="14"/>
  <c r="F263" i="14"/>
  <c r="T256" i="14"/>
  <c r="R256" i="14"/>
  <c r="P256" i="14"/>
  <c r="O256" i="14"/>
  <c r="M256" i="14"/>
  <c r="L256" i="14"/>
  <c r="K256" i="14"/>
  <c r="F256" i="14"/>
  <c r="T242" i="14"/>
  <c r="R242" i="14"/>
  <c r="P242" i="14"/>
  <c r="O242" i="14"/>
  <c r="M242" i="14"/>
  <c r="L242" i="14"/>
  <c r="K242" i="14"/>
  <c r="F242" i="14"/>
  <c r="T228" i="14"/>
  <c r="R228" i="14"/>
  <c r="P228" i="14"/>
  <c r="O228" i="14"/>
  <c r="M228" i="14"/>
  <c r="L228" i="14"/>
  <c r="K228" i="14"/>
  <c r="F228" i="14"/>
  <c r="T226" i="14"/>
  <c r="R226" i="14"/>
  <c r="P226" i="14"/>
  <c r="O226" i="14"/>
  <c r="M226" i="14"/>
  <c r="L226" i="14"/>
  <c r="K226" i="14"/>
  <c r="F226" i="14"/>
  <c r="T222" i="14"/>
  <c r="R222" i="14"/>
  <c r="P222" i="14"/>
  <c r="O222" i="14"/>
  <c r="M222" i="14"/>
  <c r="L222" i="14"/>
  <c r="K222" i="14"/>
  <c r="F222" i="14"/>
  <c r="T218" i="14"/>
  <c r="R218" i="14"/>
  <c r="P218" i="14"/>
  <c r="O218" i="14"/>
  <c r="M218" i="14"/>
  <c r="L218" i="14"/>
  <c r="K218" i="14"/>
  <c r="F218" i="14"/>
  <c r="T216" i="14"/>
  <c r="R216" i="14"/>
  <c r="P216" i="14"/>
  <c r="O216" i="14"/>
  <c r="M216" i="14"/>
  <c r="L216" i="14"/>
  <c r="K216" i="14"/>
  <c r="F216" i="14"/>
  <c r="T202" i="14"/>
  <c r="R202" i="14"/>
  <c r="P202" i="14"/>
  <c r="O202" i="14"/>
  <c r="M202" i="14"/>
  <c r="L202" i="14"/>
  <c r="K202" i="14"/>
  <c r="F202" i="14"/>
  <c r="T190" i="14"/>
  <c r="R190" i="14"/>
  <c r="P190" i="14"/>
  <c r="O190" i="14"/>
  <c r="M190" i="14"/>
  <c r="L190" i="14"/>
  <c r="K190" i="14"/>
  <c r="F190" i="14"/>
  <c r="T156" i="14"/>
  <c r="R156" i="14"/>
  <c r="P156" i="14"/>
  <c r="O156" i="14"/>
  <c r="M156" i="14"/>
  <c r="L156" i="14"/>
  <c r="K156" i="14"/>
  <c r="F156" i="14"/>
  <c r="T120" i="14"/>
  <c r="R120" i="14"/>
  <c r="P120" i="14"/>
  <c r="O120" i="14"/>
  <c r="M120" i="14"/>
  <c r="L120" i="14"/>
  <c r="K120" i="14"/>
  <c r="F120" i="14"/>
  <c r="T115" i="14"/>
  <c r="R115" i="14"/>
  <c r="P115" i="14"/>
  <c r="O115" i="14"/>
  <c r="M115" i="14"/>
  <c r="L115" i="14"/>
  <c r="K115" i="14"/>
  <c r="F115" i="14"/>
  <c r="T52" i="14"/>
  <c r="R52" i="14"/>
  <c r="P52" i="14"/>
  <c r="O52" i="14"/>
  <c r="M52" i="14"/>
  <c r="L52" i="14"/>
  <c r="K52" i="14"/>
  <c r="F52" i="14"/>
  <c r="T29" i="14"/>
  <c r="R29" i="14"/>
  <c r="P29" i="14"/>
  <c r="O29" i="14"/>
  <c r="M29" i="14"/>
  <c r="L29" i="14"/>
  <c r="K29" i="14"/>
  <c r="F29" i="14"/>
  <c r="T15" i="14"/>
  <c r="R15" i="14"/>
  <c r="P15" i="14"/>
  <c r="O15" i="14"/>
  <c r="M15" i="14"/>
  <c r="L15" i="14"/>
  <c r="K15" i="14"/>
  <c r="F15" i="14"/>
  <c r="T195" i="13"/>
  <c r="R195" i="13"/>
  <c r="P195" i="13"/>
  <c r="O195" i="13"/>
  <c r="M195" i="13"/>
  <c r="L195" i="13"/>
  <c r="K195" i="13"/>
  <c r="F195" i="13"/>
  <c r="T182" i="13"/>
  <c r="R182" i="13"/>
  <c r="P182" i="13"/>
  <c r="O182" i="13"/>
  <c r="M182" i="13"/>
  <c r="L182" i="13"/>
  <c r="K182" i="13"/>
  <c r="F182" i="13"/>
  <c r="T150" i="13"/>
  <c r="R150" i="13"/>
  <c r="P150" i="13"/>
  <c r="O150" i="13"/>
  <c r="M150" i="13"/>
  <c r="L150" i="13"/>
  <c r="K150" i="13"/>
  <c r="F150" i="13"/>
  <c r="T138" i="13"/>
  <c r="R138" i="13"/>
  <c r="P138" i="13"/>
  <c r="O138" i="13"/>
  <c r="M138" i="13"/>
  <c r="L138" i="13"/>
  <c r="K138" i="13"/>
  <c r="F138" i="13"/>
  <c r="T113" i="13"/>
  <c r="R113" i="13"/>
  <c r="P113" i="13"/>
  <c r="O113" i="13"/>
  <c r="M113" i="13"/>
  <c r="L113" i="13"/>
  <c r="K113" i="13"/>
  <c r="F113" i="13"/>
  <c r="T102" i="13"/>
  <c r="R102" i="13"/>
  <c r="P102" i="13"/>
  <c r="O102" i="13"/>
  <c r="M102" i="13"/>
  <c r="L102" i="13"/>
  <c r="K102" i="13"/>
  <c r="F102" i="13"/>
  <c r="T79" i="13"/>
  <c r="R79" i="13"/>
  <c r="P79" i="13"/>
  <c r="O79" i="13"/>
  <c r="M79" i="13"/>
  <c r="L79" i="13"/>
  <c r="K79" i="13"/>
  <c r="F79" i="13"/>
  <c r="T60" i="13"/>
  <c r="R60" i="13"/>
  <c r="P60" i="13"/>
  <c r="O60" i="13"/>
  <c r="M60" i="13"/>
  <c r="L60" i="13"/>
  <c r="K60" i="13"/>
  <c r="F60" i="13"/>
  <c r="T36" i="13"/>
  <c r="R36" i="13"/>
  <c r="P36" i="13"/>
  <c r="O36" i="13"/>
  <c r="M36" i="13"/>
  <c r="L36" i="13"/>
  <c r="K36" i="13"/>
  <c r="F36" i="13"/>
  <c r="T32" i="13"/>
  <c r="R32" i="13"/>
  <c r="P32" i="13"/>
  <c r="O32" i="13"/>
  <c r="M32" i="13"/>
  <c r="L32" i="13"/>
  <c r="K32" i="13"/>
  <c r="F32" i="13"/>
  <c r="T21" i="13"/>
  <c r="R21" i="13"/>
  <c r="P21" i="13"/>
  <c r="O21" i="13"/>
  <c r="M21" i="13"/>
  <c r="L21" i="13"/>
  <c r="K21" i="13"/>
  <c r="F21" i="13"/>
  <c r="T131" i="12"/>
  <c r="R131" i="12"/>
  <c r="P131" i="12"/>
  <c r="O131" i="12"/>
  <c r="M131" i="12"/>
  <c r="L131" i="12"/>
  <c r="K131" i="12"/>
  <c r="F131" i="12"/>
  <c r="T125" i="12"/>
  <c r="R125" i="12"/>
  <c r="P125" i="12"/>
  <c r="O125" i="12"/>
  <c r="M125" i="12"/>
  <c r="L125" i="12"/>
  <c r="K125" i="12"/>
  <c r="F125" i="12"/>
  <c r="T96" i="12"/>
  <c r="R96" i="12"/>
  <c r="P96" i="12"/>
  <c r="O96" i="12"/>
  <c r="M96" i="12"/>
  <c r="L96" i="12"/>
  <c r="K96" i="12"/>
  <c r="F96" i="12"/>
  <c r="T82" i="12"/>
  <c r="R82" i="12"/>
  <c r="P82" i="12"/>
  <c r="O82" i="12"/>
  <c r="M82" i="12"/>
  <c r="L82" i="12"/>
  <c r="K82" i="12"/>
  <c r="F82" i="12"/>
  <c r="T55" i="12"/>
  <c r="R55" i="12"/>
  <c r="P55" i="12"/>
  <c r="O55" i="12"/>
  <c r="M55" i="12"/>
  <c r="L55" i="12"/>
  <c r="K55" i="12"/>
  <c r="F55" i="12"/>
  <c r="T48" i="12"/>
  <c r="R48" i="12"/>
  <c r="P48" i="12"/>
  <c r="O48" i="12"/>
  <c r="M48" i="12"/>
  <c r="L48" i="12"/>
  <c r="K48" i="12"/>
  <c r="F48" i="12"/>
  <c r="T32" i="12"/>
  <c r="R32" i="12"/>
  <c r="P32" i="12"/>
  <c r="O32" i="12"/>
  <c r="M32" i="12"/>
  <c r="L32" i="12"/>
  <c r="K32" i="12"/>
  <c r="F3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tc={6E023E28-DF5A-4AFD-9F73-666A1DFB68BA}</author>
    <author>tc={6913F5D2-A1BE-44B6-969E-0B2DC9318966}</author>
  </authors>
  <commentList>
    <comment ref="J17" authorId="0" shapeId="0" xr:uid="{6E023E28-DF5A-4AFD-9F73-666A1DFB68B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Controllare e correggere</t>
      </text>
    </comment>
    <comment ref="M18" authorId="1" shapeId="0" xr:uid="{6913F5D2-A1BE-44B6-969E-0B2DC931896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modo ocrretto in cui sono pcompilate le celle vuote, ripeterlo copiandolo per le altre celle
Rispondi:
Ricorretto perché il valore originario era N/D e non zero. A priori non posso definire se avrò zero campioni asintomatici o 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tc={B079AA37-F59E-4C19-9CF4-F5F146007C98}</author>
  </authors>
  <commentList>
    <comment ref="J65" authorId="0" shapeId="0" xr:uid="{B079AA37-F59E-4C19-9CF4-F5F146007C9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 correzione per il calendario l'ho fatta io in questa cella, lettera maiuscola per i mesi e ; per separarli. Potresti partire da questa cella per correggere anche le altre.</t>
      </text>
    </comment>
  </commentList>
</comments>
</file>

<file path=xl/sharedStrings.xml><?xml version="1.0" encoding="utf-8"?>
<sst xmlns="http://schemas.openxmlformats.org/spreadsheetml/2006/main" count="10186" uniqueCount="883">
  <si>
    <t>2. Organismo nocivo sottoposto a indagini di gruppo</t>
  </si>
  <si>
    <t>3.Organismo nocivo</t>
  </si>
  <si>
    <t>Clavibacter sepedonicus [CORBSE]</t>
  </si>
  <si>
    <t xml:space="preserve">Erwinia amylovora ZP e ZT </t>
  </si>
  <si>
    <t>Ralstonia solanacearum (Smith) Yabuuchi et al. [RALSSL]</t>
  </si>
  <si>
    <t xml:space="preserve">Xylella fastidiosa  (Wells et al.) [XYLEFA] </t>
  </si>
  <si>
    <t xml:space="preserve">Ceratocystis platani (J. M. Walter) Engelbr. &amp; T. C. Harr [CERAFP] </t>
  </si>
  <si>
    <t xml:space="preserve">Fusarium circinatum Nirenberg &amp; O'Donnell [GIBBCI] </t>
  </si>
  <si>
    <t>Geosmithia morbida Kolarík, Freeland, Utley &amp; Tisserat [GEOHMO]</t>
  </si>
  <si>
    <t xml:space="preserve">Phyllosticta citricarpa (McAlpine) Van der Aa [GUIGCI] </t>
  </si>
  <si>
    <t>Phytophthora ramorum (non-EU isolates) Werres, De Cock &amp; Man in 't Veld [PHYTRA]</t>
  </si>
  <si>
    <t>Synchytrium endobioticum (Schilb.) Percival [SYNCEN]</t>
  </si>
  <si>
    <t>Bursaphelenchus xylophilus (Steiner and Bührer) Nickle et al. [BURSXY]</t>
  </si>
  <si>
    <t>Globodera pallida (Stone) Behrens [HETDPA]</t>
  </si>
  <si>
    <t>Meloidogyne chitwoodi Golden et al. [MELGCH]</t>
  </si>
  <si>
    <t xml:space="preserve">Citrus tristeza virus (non-EU isolates) [CTV000] </t>
  </si>
  <si>
    <t>Tomato brown rugose fruit virus [ToBRFV]</t>
  </si>
  <si>
    <t>Tomato leaf curl New Delhi virus [TOLCND]</t>
  </si>
  <si>
    <t>PCR</t>
  </si>
  <si>
    <t xml:space="preserve">Piante </t>
  </si>
  <si>
    <t>Real-time PCR</t>
  </si>
  <si>
    <t>N/D</t>
  </si>
  <si>
    <t>Frutti</t>
  </si>
  <si>
    <t>4. Località geografica</t>
  </si>
  <si>
    <t>Candidatus Liberibacter spp</t>
  </si>
  <si>
    <t>Gruppo 1 - Luoghi di produzione autorizzati (RUOP)</t>
  </si>
  <si>
    <t>Sementi</t>
  </si>
  <si>
    <t>N/A</t>
  </si>
  <si>
    <r>
      <t xml:space="preserve">Gruppo 1 - </t>
    </r>
    <r>
      <rPr>
        <b/>
        <sz val="14"/>
        <rFont val="Arial"/>
        <family val="2"/>
      </rPr>
      <t>Luoghi di produzione autorizzati (RUOP)</t>
    </r>
  </si>
  <si>
    <r>
      <t xml:space="preserve">Gruppo 1 - </t>
    </r>
    <r>
      <rPr>
        <b/>
        <sz val="12"/>
        <rFont val="Times New Roman"/>
        <family val="1"/>
      </rPr>
      <t>Luoghi di produzione autorizzati (RUOP)</t>
    </r>
  </si>
  <si>
    <t>5. Siti di indagine descrizione</t>
  </si>
  <si>
    <t>B) numero totale di campioni</t>
  </si>
  <si>
    <t>C) numero di campioni asintomatici, se del caso</t>
  </si>
  <si>
    <t xml:space="preserve">E) numero di trappole (o altro metodo di raccolta) </t>
  </si>
  <si>
    <t xml:space="preserve">H) numero di prove </t>
  </si>
  <si>
    <t xml:space="preserve">F) numero di siti di cattura (se diverso dai dati riportati alla lettera E) </t>
  </si>
  <si>
    <t>D) tipo di trappole (o altro metodo alternativo, ad esempio retino entomologico)</t>
  </si>
  <si>
    <t xml:space="preserve"> I) altre misure </t>
  </si>
  <si>
    <t xml:space="preserve">J) numero di altre misure </t>
  </si>
  <si>
    <t xml:space="preserve">G) tipo di prove </t>
  </si>
  <si>
    <t>Siti di indagine</t>
  </si>
  <si>
    <t>Materiale vegetale/merce</t>
  </si>
  <si>
    <t>Suolo</t>
  </si>
  <si>
    <t>Materiale imballaggio</t>
  </si>
  <si>
    <t>Legname</t>
  </si>
  <si>
    <t>Macchinari</t>
  </si>
  <si>
    <t>Veicoli</t>
  </si>
  <si>
    <t>Vettore</t>
  </si>
  <si>
    <t>Acqua</t>
  </si>
  <si>
    <t>Trappola con attrattivi</t>
  </si>
  <si>
    <t xml:space="preserve">Retini </t>
  </si>
  <si>
    <t>Trappola massale con attrattivi</t>
  </si>
  <si>
    <t>Trappole a feromoni</t>
  </si>
  <si>
    <t>Trappole cromotropiche adesive</t>
  </si>
  <si>
    <t>Categoria di trappola</t>
  </si>
  <si>
    <t>Tipologie dei test</t>
  </si>
  <si>
    <t>1. Anno 2022</t>
  </si>
  <si>
    <t>Biotest (biological test, pathogenicity test)</t>
  </si>
  <si>
    <t>ELISA</t>
  </si>
  <si>
    <t>Extraction (including morphological identification for nematodes)</t>
  </si>
  <si>
    <t>IF Test</t>
  </si>
  <si>
    <t>Microscopically Identification (Microscopy)</t>
  </si>
  <si>
    <t>Morphological identification</t>
  </si>
  <si>
    <t>Nutritional and Enzymatic Tests (Biochemical test)</t>
  </si>
  <si>
    <t>Plating technique (isolation of bacteria colonies)</t>
  </si>
  <si>
    <t>Selective (Tissue) Culture Media</t>
  </si>
  <si>
    <t xml:space="preserve">DTBIA </t>
  </si>
  <si>
    <t xml:space="preserve">Lateral flow = Serological Tests </t>
  </si>
  <si>
    <t>LAMP = Molecular testing</t>
  </si>
  <si>
    <t>PCR+Sequencing</t>
  </si>
  <si>
    <t>Altre misure</t>
  </si>
  <si>
    <t>droni</t>
  </si>
  <si>
    <t>elicotteri</t>
  </si>
  <si>
    <t>sniffer dogs</t>
  </si>
  <si>
    <t>campagne di sensibilizzazione</t>
  </si>
  <si>
    <t>6. Siti di indagine numero</t>
  </si>
  <si>
    <t>7. Zone a rischio</t>
  </si>
  <si>
    <t>8. Materiale vegetale/merce</t>
  </si>
  <si>
    <t>9. Elenco delle specie vegetali</t>
  </si>
  <si>
    <t>10. Calendario</t>
  </si>
  <si>
    <t>12. Osservazioni</t>
  </si>
  <si>
    <t>Regioni</t>
  </si>
  <si>
    <t>Altro</t>
  </si>
  <si>
    <t>altro</t>
  </si>
  <si>
    <t>Abruzzo</t>
  </si>
  <si>
    <t>Basilicata</t>
  </si>
  <si>
    <t>Calabria</t>
  </si>
  <si>
    <t>Campania</t>
  </si>
  <si>
    <t>Lazio</t>
  </si>
  <si>
    <t>Liguria</t>
  </si>
  <si>
    <t>Lombardia</t>
  </si>
  <si>
    <t>Marche</t>
  </si>
  <si>
    <t>Molise</t>
  </si>
  <si>
    <t>Piemonte</t>
  </si>
  <si>
    <t>Puglia</t>
  </si>
  <si>
    <t>Sardegna</t>
  </si>
  <si>
    <t>Sicilia</t>
  </si>
  <si>
    <t>Toscana</t>
  </si>
  <si>
    <t>Umbria</t>
  </si>
  <si>
    <t>Valle d'Aosta</t>
  </si>
  <si>
    <t>Veneto</t>
  </si>
  <si>
    <t xml:space="preserve">1.1. campo (a seminativo, a pascolo) </t>
  </si>
  <si>
    <t xml:space="preserve">1.2. frutteto/vigneto; </t>
  </si>
  <si>
    <t xml:space="preserve">1.3. vivaio; </t>
  </si>
  <si>
    <t>1.4. foresta.</t>
  </si>
  <si>
    <t xml:space="preserve">2.1. giardini privati; </t>
  </si>
  <si>
    <t xml:space="preserve">2.2. siti pubblici; </t>
  </si>
  <si>
    <t>2.3. zona di conservazione;</t>
  </si>
  <si>
    <t>2.4. piante spontanee in zone diverse dalle zone di conservazione;</t>
  </si>
  <si>
    <t>2.5. altri luoghi:</t>
  </si>
  <si>
    <t>2.5.1 siti commerciali che usano materiale di legno da imballaggio</t>
  </si>
  <si>
    <t>2.5.2 centro giardinaggio</t>
  </si>
  <si>
    <t>2.5.3 rete di irrigazione e drenaggio</t>
  </si>
  <si>
    <t>2.5.4 zone umide</t>
  </si>
  <si>
    <t>2.5.5 industrie del legno</t>
  </si>
  <si>
    <t>2.5.6 altri luoghi (specificare), es. altri rivenditori, alberi isolati, mercati, ambiente naturale, area urbana, aree di rischio, siti di produzione forestale per materiale da piantare, importatori di pietre, porti, aeroporti, fiumi, centri per lo stoccaggio ed il trasporto, ecc.</t>
  </si>
  <si>
    <t>3.1. serra;</t>
  </si>
  <si>
    <t xml:space="preserve">3.2. sito privato, diverso da una serra; </t>
  </si>
  <si>
    <t>3.3. sito pubblico, diverso da una serra;</t>
  </si>
  <si>
    <t>3.4.1 siti commerciali che utilizzano materiale da imballaggio in legno</t>
  </si>
  <si>
    <t>3.4.2 centro per il giardinaggio</t>
  </si>
  <si>
    <t>3.4.3 industria del legno</t>
  </si>
  <si>
    <t>3.4.4 altri luoghi (specificare), es. altri rivenditori, mercati, area urbana, aree di rischio, siti di produzione forestale per materiale da piantare, aree di rischio, porti, aeroporti, centri per lo stoccaggio ed il trasporto, ecc.</t>
  </si>
  <si>
    <t>Globodera rostochiensis (Wollenweber) Behrens [HETDRO]</t>
  </si>
  <si>
    <t>Meloidogyne graminicola [Karssen]</t>
  </si>
  <si>
    <t>Pomacea [1POMAG]</t>
  </si>
  <si>
    <r>
      <t xml:space="preserve">Grapevine flavescenze doreé and its vector </t>
    </r>
    <r>
      <rPr>
        <b/>
        <i/>
        <sz val="14"/>
        <rFont val="Arial"/>
        <family val="2"/>
      </rPr>
      <t xml:space="preserve">Scaphoideus titanus </t>
    </r>
    <r>
      <rPr>
        <b/>
        <sz val="14"/>
        <rFont val="Arial"/>
        <family val="2"/>
      </rPr>
      <t>[SCAPLI]</t>
    </r>
  </si>
  <si>
    <r>
      <t xml:space="preserve">Rose rosette virus and its vector </t>
    </r>
    <r>
      <rPr>
        <b/>
        <i/>
        <sz val="14"/>
        <rFont val="Arial"/>
        <family val="2"/>
      </rPr>
      <t xml:space="preserve">Phyllocoptes </t>
    </r>
    <r>
      <rPr>
        <b/>
        <sz val="14"/>
        <rFont val="Arial"/>
        <family val="2"/>
      </rPr>
      <t>[1PHYCG ]</t>
    </r>
  </si>
  <si>
    <t xml:space="preserve">Cronartium spp. [1CRONG] esclusi C. gentianum, C. pini, C. ribicola </t>
  </si>
  <si>
    <t>Gymnosporangium spp. [1GYMNG], esclusi: Gymnosporangium amelanchieris E. Fisch. ex F. Kern, Gymnosporangium atlanticum Guyot &amp; Malenc ßon, Gymnosporangium clavariiforme (Wulfen) DC [GYMNCF], Gymnosporangium confusum Plowr. [GYMNCO], Gymnosporangium cornutum Arthur ex F. Kern [GYMNCR], Gymnosporangium fusisporum E. Fisch., Gymnosporangium gaeumannii H. Zogg, Gymnosporangium gracile Pat., Gymnosporangium minus Crowell, Gymnosporangium orientale P. Syd. &amp; Syd., Gymnosporangium sabinae (Dicks.) G. Winter [GYMNFU], Gymnosporangium torminali-juniperini E. Fisch., Gymnosporangium tremelloides R. Hartig [GYMNTR]</t>
  </si>
  <si>
    <t>Phoma andina Turkensteen [PHOMAN]</t>
  </si>
  <si>
    <t>Phymatotrichopsis omnivora (Duggar) Hennebert [PHMPOM]</t>
  </si>
  <si>
    <t>Xiphinema americanum Cobb sensu stricto [XIPHAA]</t>
  </si>
  <si>
    <t>Xiphinema bricolense Ebsary, Vrain &amp; Graham [XIPHBC]</t>
  </si>
  <si>
    <t>Tomato ringspot virus [TORSV0]</t>
  </si>
  <si>
    <t>11. Dati relativi all'indagine</t>
  </si>
  <si>
    <t>A) numero di esami visivi</t>
  </si>
  <si>
    <t>Emilia Romagna</t>
  </si>
  <si>
    <t>Friuli Venezia Giulia</t>
  </si>
  <si>
    <t>Trentino Alto Adige</t>
  </si>
  <si>
    <t>Emilia-Romagna</t>
  </si>
  <si>
    <t>Provincia Autonoma di Trento</t>
  </si>
  <si>
    <t>Provincia Autonoma di Bolzano</t>
  </si>
  <si>
    <t xml:space="preserve">Agrilus anxius Gory [AGRLAX] </t>
  </si>
  <si>
    <t xml:space="preserve">Agrilus planipennis Fairmaire [AGRLPL] </t>
  </si>
  <si>
    <t>Aleurocanthus spiniferus (Quaintance) [ALECSN]</t>
  </si>
  <si>
    <t xml:space="preserve">Anoplophora chinensis (Thomson) [ANOLCN] </t>
  </si>
  <si>
    <t xml:space="preserve">Anoplophora glabripennis (Motschulsky) [ANOLGL] </t>
  </si>
  <si>
    <t xml:space="preserve">Anthonomus eugenii Cano [ANTHEU] </t>
  </si>
  <si>
    <t>Anthonomus grandis (Boh.) [ANTHGR]</t>
  </si>
  <si>
    <t xml:space="preserve">Aromia bungii (Faldermann) [AROMBU]  </t>
  </si>
  <si>
    <t xml:space="preserve">Conotrachelus nenuphar (Herbst) [CONHNE] </t>
  </si>
  <si>
    <t>Crisicoccus pini (Kuwana) [DACLPI]</t>
  </si>
  <si>
    <t xml:space="preserve">Dendrolimus sibiricus Chetverikov [DENDSI] </t>
  </si>
  <si>
    <t>Diabrotica barberi Smith and Lawrence [DIABLO]</t>
  </si>
  <si>
    <t>Diabrotica undecimpunctata howardi Barber [DIABUH]</t>
  </si>
  <si>
    <t>Diabrotica undecimpunctata undecimpunctata Mannerheim [DIABUN]</t>
  </si>
  <si>
    <t>Diabrotica virgifera zeae Krysan &amp; Smith [DIABVZ]</t>
  </si>
  <si>
    <t>Eotetranychus lewisi (McGregor) [EOTELE]</t>
  </si>
  <si>
    <t>Epitrix cucumeris [EPIXCU]: 
Epitrix papa [EPIXPP]; 
Epitrix subcrinita [EPIXSU];
Epitrix  tuberis [EPIXTU]</t>
  </si>
  <si>
    <t>Garella musculana</t>
  </si>
  <si>
    <t>Keiferia lycopersicella (Walsingham) [GNORLY]</t>
  </si>
  <si>
    <t>Liriomyza sativae Blanchard [LIRISA]</t>
  </si>
  <si>
    <t>Margarodes, non-European species [1MARGG]: a)Margarodes prieskaensis (Jakubski) [MARGPR] b) Margarodes vitis (Philippi) [MARGVI];c) Margarodes vredendalensis de Klerk [MARGVR]</t>
  </si>
  <si>
    <t>Monochamus spp. (non-European populations) [1MONCG]</t>
  </si>
  <si>
    <t>Pissodes spp.(Pissodes fasciatus Leconte [PISOFA];Pissodes nemorensis Germar [PISONE];Pissodes nitidus Roelofs [PISONI];Pissodes punctatus Langor &amp; Zhang [PISOPU];Pissodes strobi Peck [PISOST]; Pissodes terminalis Hopping [PISOTE];Pissodes yunnanensis Langor &amp; Zhang [PISOYU];</t>
  </si>
  <si>
    <t>Pityophthorus juglandis Blackman [PITOJU]</t>
  </si>
  <si>
    <t xml:space="preserve">Popillia japonica Newman [POPIJA] </t>
  </si>
  <si>
    <t>Rhizoecus hibisci (Ripersiella hibisci) [RHIOHI]</t>
  </si>
  <si>
    <t>Scolytidae spp. (non-European) [1SCOLF]</t>
  </si>
  <si>
    <t xml:space="preserve">Spodoptera frugiperda (Smith) [LAPHFR] </t>
  </si>
  <si>
    <t xml:space="preserve">Tephritidae (non-European) [1TEPHF] </t>
  </si>
  <si>
    <t xml:space="preserve">Anastrepha ludens (Loew) [ANSTLU] </t>
  </si>
  <si>
    <t xml:space="preserve">Bactrocera dorsalis (Hendel) [DACUDO] </t>
  </si>
  <si>
    <t>  Bactrocera zonata (Saunders) [DACUZO]</t>
  </si>
  <si>
    <t>Rhagoletis pomonella (Walsh) [RHAGPO]</t>
  </si>
  <si>
    <t>Toumeyella parvicornis [TOUMPA]</t>
  </si>
  <si>
    <t xml:space="preserve">Toxoptera citricida (Kirkaldy) [TOXOCI] </t>
  </si>
  <si>
    <t>Trioza erytreae Del Guercio [TRIZER]</t>
  </si>
  <si>
    <t>Trogoderma granarium [TROGGA]</t>
  </si>
  <si>
    <t>m</t>
  </si>
  <si>
    <t>Xanthomonas oryzae pv. oryzae (Ishyama.) Swings et al. [XANTOR]</t>
  </si>
  <si>
    <t>Xanthomonas oryzae pv. oryzicola (Fang et al.) Swings et al. [XANTTO]</t>
  </si>
  <si>
    <t>Candidatus Phytoplasma phoenicium</t>
  </si>
  <si>
    <t>Olea europea</t>
  </si>
  <si>
    <t>Marzo; Aprile; Maggio; Giugno; Luglio; Settembre; Ottobre; Novembre; Dicembre</t>
  </si>
  <si>
    <t>Philaenus spumarius</t>
  </si>
  <si>
    <t>Marzo; Aprile; Maggio; Giugno; Luglio; Agosto; Settembre; Ottobre; Novembre</t>
  </si>
  <si>
    <t>Lavandula sp.</t>
  </si>
  <si>
    <t>Latifoglie</t>
  </si>
  <si>
    <t>Citrus spp.</t>
  </si>
  <si>
    <t>Prunus spp.</t>
  </si>
  <si>
    <t>Vitis spp.</t>
  </si>
  <si>
    <t>Hibiscus spp.</t>
  </si>
  <si>
    <t>Olea sp</t>
  </si>
  <si>
    <t>Marzo; Aprile; Maggio; Giugno; Luglio; Agosto; Settembre; Ottobre</t>
  </si>
  <si>
    <t>Citrus spp</t>
  </si>
  <si>
    <t>Nerymium Oleander</t>
  </si>
  <si>
    <t>Marzo; Aprile; Maggio; Giugno; Luglio; Agosto;Settembre; Ottobre</t>
  </si>
  <si>
    <t>piante</t>
  </si>
  <si>
    <t>Prunus sp.</t>
  </si>
  <si>
    <t>Giugno; Luglio; Agosto; Settembre; Ottobre</t>
  </si>
  <si>
    <t>Platanus</t>
  </si>
  <si>
    <t>Quercus</t>
  </si>
  <si>
    <t>Gennaio; Febbraio; Marzo; Aprile; Maggio; Giugno; Luglio; Agosto; Settembre; Ottobre; Novembre; Dicembre</t>
  </si>
  <si>
    <t>Citrus sp.</t>
  </si>
  <si>
    <t>Gennaio; Febbraio; Marzo; Aprile; Maggio;  Giugno; Luglio; Agosto; Settembre; Ottobre; Novembre; Dicembre</t>
  </si>
  <si>
    <t>Luglio; Agosto; Settembre; Ottobre</t>
  </si>
  <si>
    <t>Gennaio; Febbraio; Marzo; Aprile; Maggio; Giugno; Luglio; Agosto; Settembre</t>
  </si>
  <si>
    <t>Aprile; Maggio; Giugno; Luglio; Agosto; Settembre; Ottobre; Novembre</t>
  </si>
  <si>
    <t>Citrus</t>
  </si>
  <si>
    <t>Fraxinus</t>
  </si>
  <si>
    <t>Juglans regia</t>
  </si>
  <si>
    <t>Prunus</t>
  </si>
  <si>
    <t>Vitis</t>
  </si>
  <si>
    <t>Colonna 5: 3.4.4. Altri luoghi (Punto di ingresso aeroporto di Malpensa). Colonna 8 Piante (Talee)</t>
  </si>
  <si>
    <t>Gennaio, Febbraio; Marzo; Aprile; Maggio; Giugno; Luglio; Agosto; Settembre; Ottobre; Novembre; Dicembre.</t>
  </si>
  <si>
    <t>Piante da frutto</t>
  </si>
  <si>
    <t>Vitis vinifera</t>
  </si>
  <si>
    <t>Aprile; Maggio; Giugno; Luglio; Settembre</t>
  </si>
  <si>
    <t>1.3. vivaio;</t>
  </si>
  <si>
    <t>Piante</t>
  </si>
  <si>
    <t>Febbraio; Marzo; Aprile; Maggio; Giugno; Luglio; Agosto; Settembre</t>
  </si>
  <si>
    <t>ND</t>
  </si>
  <si>
    <t>Vitis sp.</t>
  </si>
  <si>
    <t>Acer sp.</t>
  </si>
  <si>
    <t>Aprile; Maggio; Giugno; Luglio; Agosto; Settembre; Ottobre</t>
  </si>
  <si>
    <t>Rosa sp.</t>
  </si>
  <si>
    <t>piante da frutto</t>
  </si>
  <si>
    <t>Gennaio, Febbraio; Marzo; Aprile; Maggio; Giugno; Luglio; Agosto; Settembre; Ottobre; Novembre; Dicembre</t>
  </si>
  <si>
    <t>Quercus sp.</t>
  </si>
  <si>
    <t>Maggio; Giugno; Luglio; Agosto; Settembre; Ottobre;</t>
  </si>
  <si>
    <t>Betula sp.</t>
  </si>
  <si>
    <t>Fraxinus sp.</t>
  </si>
  <si>
    <t>Maggio; Giugno; Luglio; Agosto; Settembre</t>
  </si>
  <si>
    <t>Marzo; Aprile; Maggio;</t>
  </si>
  <si>
    <t>Solanum lycopersicum</t>
  </si>
  <si>
    <t>Giugno; Luglio; Agosto; Settembre</t>
  </si>
  <si>
    <t>Pinus</t>
  </si>
  <si>
    <t>Luglio; Agosto</t>
  </si>
  <si>
    <t>Aprile; Maggio</t>
  </si>
  <si>
    <t>Giugno; Luglio; Agosto; Settembre;</t>
  </si>
  <si>
    <t>Juglans</t>
  </si>
  <si>
    <t>Luglio; Agosto; Settembre</t>
  </si>
  <si>
    <t>Maggio; Giugno; Luglio; Agosto; Settembre;</t>
  </si>
  <si>
    <t>Marzo; Aprile; Maggio; Giugno; Luglio; Agosto; Settembre; Ottobre; Novembre; Dicembre</t>
  </si>
  <si>
    <t>Solanum tuberosum</t>
  </si>
  <si>
    <t>Pinus sp.</t>
  </si>
  <si>
    <t>Juglans sp.</t>
  </si>
  <si>
    <t>colonna 8: altro (tuberi)</t>
  </si>
  <si>
    <t>Betula spp.</t>
  </si>
  <si>
    <t>Fraxinus spp.</t>
  </si>
  <si>
    <t>Malus spp.</t>
  </si>
  <si>
    <t>Rosa spp.</t>
  </si>
  <si>
    <t>Juglans spp.</t>
  </si>
  <si>
    <t>Platanus spp.</t>
  </si>
  <si>
    <t>Hibiscus sirianicus</t>
  </si>
  <si>
    <t>Solanum spp.</t>
  </si>
  <si>
    <t>Maggio; Giugno; Luglio; Agosto; Settembre; Ottobre</t>
  </si>
  <si>
    <t>Aprile; maggio; Giugno; Luglio; Agosto; Settembre; Ottobre</t>
  </si>
  <si>
    <t>1.3. vivaio</t>
  </si>
  <si>
    <t>Pinus spp.</t>
  </si>
  <si>
    <t>Solanum sp.</t>
  </si>
  <si>
    <t>Fortunella spp.</t>
  </si>
  <si>
    <t>Maggio; Giugno; Luglio; Agosto; Settembre; Ottobre; Novembre</t>
  </si>
  <si>
    <t>Capsicum annuum</t>
  </si>
  <si>
    <t>1.2. frutteto/vigneto</t>
  </si>
  <si>
    <t>Gennaio; Febbraio, Marzo; Aprile; Maggio; Giugno; Luglio; Agosto; Settembre; Ottobre; Novembre; Dicembre</t>
  </si>
  <si>
    <t>Gennaio; Febbraio; Marzo; Aprile; Maggio; Giugno; Luglio; Agosto; Settembre; Ottobre; Novembre</t>
  </si>
  <si>
    <t>Fraxinus spp</t>
  </si>
  <si>
    <t>Aprile;Maggio;Giugno;Luglio; Agosto;Settembre; Ottobre;Novembre</t>
  </si>
  <si>
    <t>Malus sp.</t>
  </si>
  <si>
    <t>Capsicum sp.</t>
  </si>
  <si>
    <t>Maggio; Guigno; Luglio; Agosto; Settembre; Ottobre</t>
  </si>
  <si>
    <t>Aprile; Maggio; Guigno; Luglio; Agosto; Settembre</t>
  </si>
  <si>
    <t>Maggio;Guigno;Luglio;Agosto;Settembre;Ottobre</t>
  </si>
  <si>
    <t xml:space="preserve">Vitis </t>
  </si>
  <si>
    <t>stesse trappole per scafoideo</t>
  </si>
  <si>
    <t>Maggio; Guigno; Luglio ;Agosto; Settembre; Ottobre</t>
  </si>
  <si>
    <t>conifere</t>
  </si>
  <si>
    <t>Zea mais</t>
  </si>
  <si>
    <t>Febbraio; Marzo; Aprile; Maggio; Giugno; Luglio; Agosto; Settembre; Ottobre</t>
  </si>
  <si>
    <t>colonna 5: altro (magazzini di patate)</t>
  </si>
  <si>
    <t xml:space="preserve">Aprile; Maggio; Giugno; Luglio; Agosto; Settembre; </t>
  </si>
  <si>
    <t>Giugno; Luglio</t>
  </si>
  <si>
    <t>Giugno; Luglio; Settembre; Ottobre</t>
  </si>
  <si>
    <t xml:space="preserve"> Juglans sp.</t>
  </si>
  <si>
    <t>Maggio; Giugno; Luglio; Agosto</t>
  </si>
  <si>
    <t>Febbraio; Marzo; Aprile; Maggio; Giugno; Luglio; Agosto, Settembre; Ottobre</t>
  </si>
  <si>
    <t>Phoenix canariensis</t>
  </si>
  <si>
    <t>Maggio;Giugno; Luglio</t>
  </si>
  <si>
    <t xml:space="preserve"> Giugno; Luglio; Agosto</t>
  </si>
  <si>
    <t>Oryza sativa</t>
  </si>
  <si>
    <t>Colonna 5: altro (centri di lavorazioni riso e cereali)</t>
  </si>
  <si>
    <t xml:space="preserve">Betula </t>
  </si>
  <si>
    <t>Gennaio; Febbraio; Marzo; Aprile; Maggio; Giugno; Luglio; Agosto;Settembre; Ottobre; Novembre; Dicembre</t>
  </si>
  <si>
    <t xml:space="preserve">Fraxinus </t>
  </si>
  <si>
    <t>Marzo; Aprile; Maggio; Giugno; Luglio; Agosto;Settembre; Ottobre; Novembre; Dicembre</t>
  </si>
  <si>
    <t xml:space="preserve">Citrus </t>
  </si>
  <si>
    <t>Pyrus communis</t>
  </si>
  <si>
    <t>Betula</t>
  </si>
  <si>
    <t xml:space="preserve">Platanus </t>
  </si>
  <si>
    <t>Piante da impianto e piante madri</t>
  </si>
  <si>
    <t xml:space="preserve">Pinus </t>
  </si>
  <si>
    <t>Prunus persica</t>
  </si>
  <si>
    <t>Aprile; Maggio; Giugno</t>
  </si>
  <si>
    <t xml:space="preserve">Solanum </t>
  </si>
  <si>
    <t>Agosto;Settembre; Ottobre; Novembre</t>
  </si>
  <si>
    <t>Aprile; Maggio; Giugno; Luglio; Agosto;Settembre; Ottobre; Novembre</t>
  </si>
  <si>
    <t>Tilia sp.</t>
  </si>
  <si>
    <t>Marzo; Aprile; Maggio; Giugno</t>
  </si>
  <si>
    <t>Hybiscus sp.</t>
  </si>
  <si>
    <t>Colonna 6 N/A: specie vegetale Gossypium non presente nella regione</t>
  </si>
  <si>
    <t>Febbraio; Marzo; Aprile; Maggio; Giugno</t>
  </si>
  <si>
    <t>Aprile; Maggio; Giugno; Luglio; Agosto; Settembre; Ottobre;</t>
  </si>
  <si>
    <t>Cucumis sp.</t>
  </si>
  <si>
    <t>Febbraio; Marzo; Aprile; Maggio; Giugno; Luglio</t>
  </si>
  <si>
    <t>Colonna 5 altro : centro raccolta; colonna 8 altro: tuberi</t>
  </si>
  <si>
    <t>Zea mays</t>
  </si>
  <si>
    <t>colonna 5altro: magazzini raccolta</t>
  </si>
  <si>
    <t>colonna 5 altro: centri lavorazione ortofrutticoli</t>
  </si>
  <si>
    <t>Triticum sp.</t>
  </si>
  <si>
    <t>Citrus sp</t>
  </si>
  <si>
    <t>Aprile; Maggio; Giugno; Luglio; Agosto; Settembre</t>
  </si>
  <si>
    <r>
      <rPr>
        <i/>
        <sz val="14"/>
        <rFont val="Arial"/>
        <family val="2"/>
      </rPr>
      <t xml:space="preserve">Capsicum </t>
    </r>
    <r>
      <rPr>
        <sz val="14"/>
        <rFont val="Arial"/>
        <family val="2"/>
      </rPr>
      <t>sp.</t>
    </r>
  </si>
  <si>
    <t>Colonna 5: 3.4.4. Altri luoghi (Punto di ingresso aeroporto di Malpensa).</t>
  </si>
  <si>
    <t>Giugno; Luglio; Agosto</t>
  </si>
  <si>
    <t>Gennaio; Febbraio; Marzo; Aprile; Maggio; Giugno; Luglio; Agosto; Settembre; Ottobre; Novembre;Dicembre</t>
  </si>
  <si>
    <t>Colonna 5: 3.4.4. Altri luoghi (magazzini di stoccaggio di derrate alimentari). Colonna 8: Altro (semi destinati ad uso alimentare). Colonna D e Colonna E: (trappole installate dall'operatore secondo i piani di autocontrollo delle derrate alimentari).</t>
  </si>
  <si>
    <t>Platanus sp.</t>
  </si>
  <si>
    <t>Luglio: Agosto; Settembre; Ottobre</t>
  </si>
  <si>
    <t>Euphorbia pulcherrima</t>
  </si>
  <si>
    <t>Novembre; Dicembre</t>
  </si>
  <si>
    <t>Triricum sp.</t>
  </si>
  <si>
    <t xml:space="preserve">Maggio; Giugno; Luglio; Agosto; Settembre; Ottobre; </t>
  </si>
  <si>
    <t>O.N. valutato a basso rischio</t>
  </si>
  <si>
    <t xml:space="preserve">Aprile; Maggio; Giugno; Luglio; Agosto; Settembre; Ottobre; </t>
  </si>
  <si>
    <t xml:space="preserve"> Aprile; Maggio; Giugno; Luglio; Agosto; Settembre; Ottobre; Novembre; </t>
  </si>
  <si>
    <t>Betula pendula</t>
  </si>
  <si>
    <r>
      <rPr>
        <i/>
        <sz val="14"/>
        <rFont val="Arial"/>
        <family val="2"/>
      </rPr>
      <t>Prunus</t>
    </r>
    <r>
      <rPr>
        <sz val="14"/>
        <rFont val="Arial"/>
        <family val="2"/>
      </rPr>
      <t xml:space="preserve"> sp.</t>
    </r>
  </si>
  <si>
    <t>Picea abies</t>
  </si>
  <si>
    <t>Ottobre; Novembre; Dicembre</t>
  </si>
  <si>
    <t>Maggio; Giugno; Luglio</t>
  </si>
  <si>
    <t>Malus domestica</t>
  </si>
  <si>
    <t>Agosto; Settembre</t>
  </si>
  <si>
    <t>Capcisum sp.</t>
  </si>
  <si>
    <t>Solanaceae</t>
  </si>
  <si>
    <t>Settembre; Ottobre</t>
  </si>
  <si>
    <t>COLONNA 8            ALTRO =TUBERI</t>
  </si>
  <si>
    <t>settembre</t>
  </si>
  <si>
    <t>Gennaio; Febbraio; Marzo; Aprile; Ottobre; Novembre; Dicembre</t>
  </si>
  <si>
    <t>Colonna 8: Altro (tuberi)</t>
  </si>
  <si>
    <t>3.2. sito privato, diverso da una serra;</t>
  </si>
  <si>
    <t>settembre; ottobre</t>
  </si>
  <si>
    <t>Settembre-ottobre</t>
  </si>
  <si>
    <t>Febbraio; Marzo; Aprile; Maggio; Giugno; Luglio; Agosto; Settembre; Ottobre; Novembre</t>
  </si>
  <si>
    <t>Gennaio; Febbraio; Marzo; Aprile; Maggio; Giugno; Luglio; Agosto; Settembre; Ottobre</t>
  </si>
  <si>
    <t>Colonna 5: 3.4.4. altri luoghi (centri per lo stoccaggio ed il trasporto)</t>
  </si>
  <si>
    <t>Capsicum</t>
  </si>
  <si>
    <t>Solanum</t>
  </si>
  <si>
    <t>Gennaio; Aprile; Maggio; Ottobre; Novembre; Dicembre</t>
  </si>
  <si>
    <t>Fortunella sp.</t>
  </si>
  <si>
    <t>Prunus;</t>
  </si>
  <si>
    <t>Maggio; Giugno;Luglio; Agosto; Settembre</t>
  </si>
  <si>
    <t>Luglio; Agosto; Settembre; Ottobre; Novembre</t>
  </si>
  <si>
    <t>Scaphoideus titanus</t>
  </si>
  <si>
    <t>Marzo; Aprile; Maggio</t>
  </si>
  <si>
    <t xml:space="preserve"> Solanum lycopersicum</t>
  </si>
  <si>
    <t>Marzo; Aprile; Maggio; Giugno; Luglio; Settembre, Ottobre; Novembre; Dicembre</t>
  </si>
  <si>
    <t>Gennaio; Febbraio; Marzo; Aprile; Maggio; Giugno; Luglio; Settembre, Ottobre; Novembre; Dicembre</t>
  </si>
  <si>
    <t>Maggio; Giugno; Luglio; Settembre; Ottobre</t>
  </si>
  <si>
    <t>Gennaio; Febbraio; Marzo; Aprile; Maggio; Giugno; Luglio; Settembre; Ottobre; Novembr; Dicembre</t>
  </si>
  <si>
    <t>Marzo; Aprile;Maggio; Giugno; Luglio; Settembre; Ottobre</t>
  </si>
  <si>
    <t>Pinus Spp</t>
  </si>
  <si>
    <t xml:space="preserve">Monochamus </t>
  </si>
  <si>
    <t>Citrus Spp</t>
  </si>
  <si>
    <t xml:space="preserve">Marzo; Aprile; Maggio; Giugno; Luglio; Agosto; Settembre; Ottobre </t>
  </si>
  <si>
    <t>Colonna 11 G: altro (Visual symptoms inspection = Other testing 1)</t>
  </si>
  <si>
    <t>Rubus spp.</t>
  </si>
  <si>
    <t>Giugno;luglio; Settembre;ottobre</t>
  </si>
  <si>
    <t>Colonna 11 G: Altro (Reverse Transcriptase (RT) - PCR = Molecular Testing 1 )</t>
  </si>
  <si>
    <t>Phyllocoptes fructiphilus</t>
  </si>
  <si>
    <t>Maggio; Giugno; Luglio; Agosto; Settembre; Ottobre; Novembre; Dicembre</t>
  </si>
  <si>
    <t>per patate da seme, prima della semina (stesso campione per entrambe le globodere)</t>
  </si>
  <si>
    <t>i campioni sono prelevati per entrambe le meloidogyne (1 campione per entrambe)</t>
  </si>
  <si>
    <t>Oryzae sativa</t>
  </si>
  <si>
    <t>Extraction (including morphological identification for nematodes);                 root gall inspection</t>
  </si>
  <si>
    <t>nel campione di piante si analizza la parte di suolo attaccata</t>
  </si>
  <si>
    <t>il campione è unico per entrambe le specie di Xiphinema</t>
  </si>
  <si>
    <t>Fortunella margarita</t>
  </si>
  <si>
    <t>Giugno; Luglio; Agosto;Settembre; Ottobre</t>
  </si>
  <si>
    <t>Piamte da impianto e piante madri</t>
  </si>
  <si>
    <t>3.1. serra</t>
  </si>
  <si>
    <t>Aprile; Maggio; Giugno; Luglio; Agosto;Settembre; Ottobre</t>
  </si>
  <si>
    <t>Gennaio; Febbraio; Marzo; Aprile; Maggio; Giugno</t>
  </si>
  <si>
    <t>colonna 6 N/A: possibili solo indagini su vegetazione su coltura in  campo su c</t>
  </si>
  <si>
    <t>Lemma sp.</t>
  </si>
  <si>
    <t>Aprile; Maggio; Giugno; Luglio</t>
  </si>
  <si>
    <t>Gennaio; Febbraio; Marzo; Aprile</t>
  </si>
  <si>
    <t>Marzo; Aprile; Maggio; Giugno; Luglio</t>
  </si>
  <si>
    <t>Vitis sp</t>
  </si>
  <si>
    <t>Agosto; Settembre; Ottobre</t>
  </si>
  <si>
    <t>Gennaio; Febbraio; Marzo; Aprile; Maggio; Giugno;Luglio; Agosto;Settembre; Ottobre; Novembre</t>
  </si>
  <si>
    <t>Nuove autorizzazioni vivai vite</t>
  </si>
  <si>
    <t>Febbraio; Marzo; Aprile</t>
  </si>
  <si>
    <t>Colonna 5: 3.4.4. Altri luoghi (Punto di ingresso aeroporto di Malpensa)</t>
  </si>
  <si>
    <t>Pelargonium sp.</t>
  </si>
  <si>
    <t>1.3 vivaio</t>
  </si>
  <si>
    <t>Marzo; Aprile; Maggio; Giugno; Luglio; Settembre; Ottobre</t>
  </si>
  <si>
    <t xml:space="preserve"> Febbraio; Marzo; Aprile; Maggio; Giugno; Luglio; Agosto; Settembre; Ottobre; Novembre; </t>
  </si>
  <si>
    <t>Rosa spp</t>
  </si>
  <si>
    <t>Aprile; Maggio; Ottobre</t>
  </si>
  <si>
    <t>Aprile;Maggio;Ottobre</t>
  </si>
  <si>
    <t>Colonna 8: Altro (radici)</t>
  </si>
  <si>
    <t>piante acquatiche</t>
  </si>
  <si>
    <t>LEGNAME</t>
  </si>
  <si>
    <t>1.1. campo (a seminativo, a pascolo)</t>
  </si>
  <si>
    <t>Aprile; Maggio; Ottobre; Novembre</t>
  </si>
  <si>
    <t>terreno coltivato a tuberi seme</t>
  </si>
  <si>
    <t>Marzo; Aprile; Maggio; Giugno; Luglio; Agosto; Settembre</t>
  </si>
  <si>
    <t>Marzo;Aprile; Maggio; Giugno; Luglio; Agosto; Settembre; Ottobre; Novembre</t>
  </si>
  <si>
    <t>marzo, aprile, maggio, giugno, luglio, agosto, settembre</t>
  </si>
  <si>
    <t>rosa spp.</t>
  </si>
  <si>
    <t>Agosto; Settembre; Ottobre;</t>
  </si>
  <si>
    <t>Real Time PCR</t>
  </si>
  <si>
    <t>Gennaio, Febbraio; Marzo; Aprile; Maggio; Giugno; Luglio; Agosto; Settembre; Ottobre; Novembre; Dicembre;</t>
  </si>
  <si>
    <t>Maggio; Giugno; Luglio; Agosto; Settembre; Ottobre; Novembre;</t>
  </si>
  <si>
    <t>Maggio, Giugno, Luglio, Agosto, Settembre</t>
  </si>
  <si>
    <t>Maggio; Giugno; Luglio Agosto;</t>
  </si>
  <si>
    <t>Aprile; Maggio; Giugno; Luglio; Agosto;</t>
  </si>
  <si>
    <t>Marzo; Aprile; Maggio; Giugno; luglio; Agosto; Settembre; Ottobre;</t>
  </si>
  <si>
    <t>Maggio; Giugno; Settembre;</t>
  </si>
  <si>
    <t>Luglio;Agosto;Settebre;Ottobre</t>
  </si>
  <si>
    <t>Settembre; Ottobre; Novembre; Dicembre</t>
  </si>
  <si>
    <t>Trioza erytreae</t>
  </si>
  <si>
    <t>o</t>
  </si>
  <si>
    <t>Quercus Spp</t>
  </si>
  <si>
    <t>Diaphorina citri</t>
  </si>
  <si>
    <t>Maggio; Giugno; Luglio; Ottobre; Novembre</t>
  </si>
  <si>
    <t>Marzo; Aprile; Maggio; Giugno; Luglio; Agosto; Settembre; Ottobre;</t>
  </si>
  <si>
    <t xml:space="preserve">Solanum tuberosum </t>
  </si>
  <si>
    <t>Colonna 5: altro (magazzini di patate); Colonna 8: altro (tuberi)</t>
  </si>
  <si>
    <t xml:space="preserve">Marzo; Aprile; Maggio; Giugno; Luglio; Agosto; Settembre; </t>
  </si>
  <si>
    <t>colonna 11G: altro (taglio patate)</t>
  </si>
  <si>
    <t>Aprile; Maggio; Giugno; Luglio;Agosto</t>
  </si>
  <si>
    <t>Phaseolus vulgaris</t>
  </si>
  <si>
    <t>Maggio; Giugno; Luglio;</t>
  </si>
  <si>
    <t>Maggio; Giugno</t>
  </si>
  <si>
    <t>Luglio; Settembre</t>
  </si>
  <si>
    <t xml:space="preserve">Colonna 5: altro (magazzino ditte sementiere) </t>
  </si>
  <si>
    <t xml:space="preserve"> Colonna 5: altro  (magazzini di patate da seme); Colonna 8: Altro (tuberi)</t>
  </si>
  <si>
    <t>Aprile; Maggi; Giugno; Luglio; Agosto</t>
  </si>
  <si>
    <t>Colonna 5: altro (magazzino di patate)</t>
  </si>
  <si>
    <t>Produzioni di piante da impianto con radici, coltivate all’aperto</t>
  </si>
  <si>
    <t>Zona Cuscinetto conforme al p. 9, lett. d, all. X Reg. (UE) 2019/2072</t>
  </si>
  <si>
    <t>Marzo; Aprile; Maggio; Giugno; Luglio; Agosto;Settembre; Ottobre; Novembre</t>
  </si>
  <si>
    <t>zona di contenimento</t>
  </si>
  <si>
    <t>Maggio; Giugno; Luglio; Agosto;Settembre; Ottobre; Novembre</t>
  </si>
  <si>
    <t>Giugno; Luglio;</t>
  </si>
  <si>
    <t>Phaseolus sp.</t>
  </si>
  <si>
    <t>colonna5 altro: magazzini commerciali</t>
  </si>
  <si>
    <t>Pyracantha sp.</t>
  </si>
  <si>
    <t>Aprile; Maggio; Settembre; Ottobre</t>
  </si>
  <si>
    <t>colonna 5 altro: centri lavorazione e vendita</t>
  </si>
  <si>
    <t>Aprile; Maggio; Giugno; Settembre; Ottobre</t>
  </si>
  <si>
    <t>Aprile ;Maggio; Giugno; Luglio; Agosto; Settembre; Ottobre</t>
  </si>
  <si>
    <t>Chaenomeles sp.</t>
  </si>
  <si>
    <t>Marzo; Aprile; Maggio; Giugno; Settembre; Ottobre</t>
  </si>
  <si>
    <t>colonna 5 alto: magazzini raccolta colonna 8 altro :  tuberi</t>
  </si>
  <si>
    <t>colonna 5 altro: centri all'ingrosso lavorazione e commercio agrumi</t>
  </si>
  <si>
    <t>Aprile; Maggio; Giugno; Luglio; Agosto; Settembre: Ottobre</t>
  </si>
  <si>
    <t>NA</t>
  </si>
  <si>
    <t>Colonna 5: 3.4.4. Altri luoghi (Aziende produttrici di piante da orto)</t>
  </si>
  <si>
    <t>Colonna 5: 2.5.6. Altri luoghi (Campi di produttori di semente)</t>
  </si>
  <si>
    <t>Chaetocnema pulicaria</t>
  </si>
  <si>
    <t>Colonna 5: 3.4.4. Altri luoghi (Punto di ingresso aeroporto di Malpensa). Colonna 8: Sementi (esclusa la semente importata per scopi sperimentali)</t>
  </si>
  <si>
    <t>Real time PCR, Sequencing</t>
  </si>
  <si>
    <t xml:space="preserve"> Aprile; Maggio; Giugno; Luglio; Agosto; Settembre; Ottobre; </t>
  </si>
  <si>
    <t>Platanus spp</t>
  </si>
  <si>
    <t>Febbraio; Settembre; Ottobre; Novembre; Dicembre</t>
  </si>
  <si>
    <t>Febbraio; Marzo; Aprile; Maggio; Giugno; Luglio; Agosto</t>
  </si>
  <si>
    <t>Colonna 5: 3.4.4. altri luoghi: centri per lo stoccaggio ed il trasporto</t>
  </si>
  <si>
    <t>Aprile; Maggio; Giugno; Luglio; Settembre; Ottobre</t>
  </si>
  <si>
    <t xml:space="preserve"> Marzo; Aprile; Maggio; Giugno; Luglio; Agosto; Settembre; Ottobre; Novembre</t>
  </si>
  <si>
    <t>colonna 8: altro (radici)</t>
  </si>
  <si>
    <t>Marzo; Aprile; Maggio; Giugno; Luglio; Agosto; Settembre; Ottobre; Novembre;</t>
  </si>
  <si>
    <t>Aprile; Maggio; Giugno; Luglio; Agosto; Settembre; Ottobre; Novembre;</t>
  </si>
  <si>
    <t>Marzo; Aprile; Maggio; Giugno; Settembre; Ottobre; Novembre; Dicembre</t>
  </si>
  <si>
    <t xml:space="preserve">Citrus sp. </t>
  </si>
  <si>
    <t>Platanus;</t>
  </si>
  <si>
    <t>Solanum tuberosum;</t>
  </si>
  <si>
    <t>Aprile; Maggio; Giugno; Luglio; Agosto; Settembre;</t>
  </si>
  <si>
    <t xml:space="preserve">Maggio; Giugno; Luglio; </t>
  </si>
  <si>
    <t>Settembre</t>
  </si>
  <si>
    <t>Febbraio; Marzo</t>
  </si>
  <si>
    <t>colonna 8 altro = tuberi</t>
  </si>
  <si>
    <t>terreno</t>
  </si>
  <si>
    <t>Aprile</t>
  </si>
  <si>
    <t>Pinus sp.; Abies sp.; Tsuga sp.</t>
  </si>
  <si>
    <t>Abies; Cedrus; Larix; Picea; Pinus; Pseudotsuga; Tsuga</t>
  </si>
  <si>
    <t>Pinus spp.; Abies spp; Larix spp.;  Pseudotsuga spp; Tsuga spp. ; Cedrus spp</t>
  </si>
  <si>
    <t>Pinus sp.; conifere</t>
  </si>
  <si>
    <t>Abies sp.; Larix sp.; Pinus sp.</t>
  </si>
  <si>
    <t>Picea abies; Larix sp.; Pinus sp.; Pseudotsuga sp.; Cedrus sp.</t>
  </si>
  <si>
    <t>Pinus spp.; Abies spp.; Larix spp.; Tsuga spp.; Pseudotsuga spp.; Cedrus spp</t>
  </si>
  <si>
    <t>Pinus; Abies; Larix; Pseudotsuga; Tsuga; Cedrus;</t>
  </si>
  <si>
    <t>Pinus sp.; Abies sp. ; Cedrus sp.; Larix sp.</t>
  </si>
  <si>
    <t>ITALIA</t>
  </si>
  <si>
    <t>Solanum; Capsicum;</t>
  </si>
  <si>
    <t>Solanum spp.; Capsicum annuum</t>
  </si>
  <si>
    <t>Solanum tuberosum; Solanum lycopersicum</t>
  </si>
  <si>
    <t>Solanum lycopersicum; Phaseolus spp.; Capsicum annuum</t>
  </si>
  <si>
    <t xml:space="preserve"> </t>
  </si>
  <si>
    <t xml:space="preserve"> Meloidogyne fallax Karssen [MELGFA]</t>
  </si>
  <si>
    <t xml:space="preserve"> Fragaria x ananassa; Solanum tuberosum; Medicago sativa; Beta vulgaris</t>
  </si>
  <si>
    <t>Solanum lycopersicum; Beta vulgaris; Daucus carota; Lactuca estiva; Fragraria x ananassa</t>
  </si>
  <si>
    <t xml:space="preserve">Malus spp.; Prunus spp.; Vitis vinifera; </t>
  </si>
  <si>
    <t>Malus spp.; Prunus spp.; Vitis vinifera; Rubus spp.</t>
  </si>
  <si>
    <t xml:space="preserve">Carex; Phragmites; Typha </t>
  </si>
  <si>
    <t>Citrus; Fortunella</t>
  </si>
  <si>
    <t>Citrus spp.; Fortunella spp.; Poncirus spp.</t>
  </si>
  <si>
    <t>Citrus; Fortunella margarita</t>
  </si>
  <si>
    <t>Citrus spp; Fortunella spp; Poncirus spp</t>
  </si>
  <si>
    <t xml:space="preserve">Citrus spp; Fortunella spp.; Poncirus spp.; </t>
  </si>
  <si>
    <t>DTBIA; Real-time PCR</t>
  </si>
  <si>
    <t>ELISA; PCR; LAMP = Molecular testing; DTBIA ; PCR+Sequencing</t>
  </si>
  <si>
    <t>Citrus sp.; Fortunella sp.; Poncirus sp.</t>
  </si>
  <si>
    <t>Vitis vinifera; Vitis sp.; Clematis.vitalba</t>
  </si>
  <si>
    <t>Vitis; Vitis vinifera; Clematis vitalba;</t>
  </si>
  <si>
    <t>Capsicum annum; Citrullus; Cucumis;  Solanum lycopersicum; Cucurbita</t>
  </si>
  <si>
    <t>Solanum spp.; Capsicum annuum; Cucumis spp.; Cucurbita spp.</t>
  </si>
  <si>
    <t>Cucumis sp.; Cucurbita sp.; Citrullus sp.; Capsicum sp.</t>
  </si>
  <si>
    <t>Capsicum annuum; Citrullus lanatus; Cucumis melo; Cucumis sativus; Cucurbita maxima;  Cucurbita pepo; Solanum lycopersicum; Solanum melongena</t>
  </si>
  <si>
    <t>Capsicum annuum; Citrullus lanatus; Cucumis melo; Cucumis sativus; Cucurbita maxima; Cucurbita pepo; Solanum lycopersicum; Solanum melongena</t>
  </si>
  <si>
    <t>Capsicum spp.; Citrullus spp.; Cucumis spp.;  Cucurbita spp.; Solanum spp.</t>
  </si>
  <si>
    <t>Solanum lycopersicum; Cucurbita pepo; Cucumis sativus</t>
  </si>
  <si>
    <t>Capsicum sp.; Solanum lycopersicum</t>
  </si>
  <si>
    <t>Cucumis spp; Cucurbita spp.; Glicine max; Gossypium hirsutum; Solanum spp.</t>
  </si>
  <si>
    <t>Capsicum spp.;  Citrullus spp.; Cucumis spp.; Cucurbita spp.;  Solanum spp.</t>
  </si>
  <si>
    <t>Capsicum; Citrullus; Cucumis; Cucurbita; Solanum;</t>
  </si>
  <si>
    <t>Solanum sp.; Cucurbita sp.</t>
  </si>
  <si>
    <t>Malus spp.; Prunus spp.; Vitis vinifera; Rubus spp.; Solanum spp.</t>
  </si>
  <si>
    <t>Vitis; Malus domestica; Prunus</t>
  </si>
  <si>
    <t>Fragaria x ananassa; Pelargonium x hortorum; Prunus avium
Prunus domestica
Prunus persica
Prunus spp.
Punica granatum
Ribes spp.
Rosa spp.
Rubus idaeus
Solanum lycopersicum
Vitis vinifera</t>
  </si>
  <si>
    <t xml:space="preserve">Glycine
Pelargonium
 Petunia
Vitis,
Prunus
Rubus
</t>
  </si>
  <si>
    <t>Pelargonium sp.; Solanum lycopersicum</t>
  </si>
  <si>
    <t>Prunus dulcis; Prunus persica</t>
  </si>
  <si>
    <t>Citrus spp, Poncirus, Fortunella</t>
  </si>
  <si>
    <t>Citrus spp., Fortunella spp., Poncirus spp.</t>
  </si>
  <si>
    <t>Apium graveolens, Capsicum annuum, Citrus, Dacus carota, Petroselinum crispum, Poncirus trifoliata, Solanum lycopersicum</t>
  </si>
  <si>
    <t>Citrus spp.; Fortunella spp</t>
  </si>
  <si>
    <t>Citrus spp., Fortunella spp.</t>
  </si>
  <si>
    <t>Citrus sp., Fortunella sp.</t>
  </si>
  <si>
    <t>Solanaceae, Nicotiana tabacum,  Solanum spp., Solanum tuberosum, Solanum lycopersicum, Capsicum annum</t>
  </si>
  <si>
    <t xml:space="preserve">Glycine max, Phaseolus </t>
  </si>
  <si>
    <t>Phaseolus, Vigna</t>
  </si>
  <si>
    <t>Cicer arietinum, Lens culinaris, Lupinus polyphyllus, Phaseolus spp., Pisum sativum, Vicia spp., Vigna spp., Glicyne max</t>
  </si>
  <si>
    <t>Pyrus, Malus, Cotoneaste,  Crataegus, Cydonia, Eriobotrya , Pyracantha, Mespilus</t>
  </si>
  <si>
    <t>Pyrus sp., Malus sp.</t>
  </si>
  <si>
    <t>Pyrus, Malus</t>
  </si>
  <si>
    <t>Malus spp., Pyrus spp., Rubus spp., Sorbus spp., Pyracantha spp., Crataegus spp., Cydonia spp. , Eriobotrya spp., Photinia davidadiana, Cotoneaster spp.</t>
  </si>
  <si>
    <t xml:space="preserve">Pyrus , Chaenomeles, Cotoneaster, Crataegus , Cydonia , Eriobotrya , Malus </t>
  </si>
  <si>
    <t>Amelanchier, Chaenomeles, Cotoneaster, Crataegus, Cydonia, Eriobotrya, Malus, Mespilus, Photinia davidiana, Pyracantha, Pyrus, Rosa, Sorbus</t>
  </si>
  <si>
    <t>Amelanchier sp., Chaenomeles sp., Cotoneaster sp., Crataegus sp., Cydonia sp., Eriobotrya sp., Malus sp., Mespilus sp., Pyracantha sp., Pyrus sp., Rosa sp., Sorbus sp., Latifoglie</t>
  </si>
  <si>
    <t>Malus spp., Pyrus spp., Cydonia spp., Cotoneaster spp., Sorbus spp.</t>
  </si>
  <si>
    <t>Pyrus, Crataegus, Cotoneaster</t>
  </si>
  <si>
    <t>Amelanchier;Chaenomeles;, Cotoneaster;Crataegus; Cydonia; Eriobtrya; Malus; Mespilus; Photinia davidiana; Pyracantha; Pyrus; Sorbus;</t>
  </si>
  <si>
    <t>Cotoneaster sp., Phyracantha sp, Crataegus sp, Photinia sp.</t>
  </si>
  <si>
    <t>Malus sp., Pyrus sp.</t>
  </si>
  <si>
    <t>Poacee, Zea mays</t>
  </si>
  <si>
    <t>Solanum lycopersicum, Capsicum annum</t>
  </si>
  <si>
    <t>Capsicum annuum, Solanum lycopersicum, Solanum melongena, Solanum tuberosum</t>
  </si>
  <si>
    <t>Solanum lycopersicon, Capsicum annum, Solanum melongena</t>
  </si>
  <si>
    <t>Capsicum annuum, Nicotiana tabacum, Solanum lycopersicum, Solanum melongena</t>
  </si>
  <si>
    <t>Solanaceae, Nicotiana tabacum,  Solanum spp., Solanum tuberosum, Solanum lycopersicum, Capsicum annum, Solanum lycopersicum</t>
  </si>
  <si>
    <t>Solanum spp., Capsicum annuum</t>
  </si>
  <si>
    <t>Pinus sp., Castanea sp., Quercus sp.</t>
  </si>
  <si>
    <t>Castanea, Pinus, Quercus , Ribes</t>
  </si>
  <si>
    <t>Acer saccharinum, Liriodendron tulipifera</t>
  </si>
  <si>
    <t>Pinus sp.,  Pseudotsuga menziesii</t>
  </si>
  <si>
    <t xml:space="preserve">Pinus, Pseudotsuga , Pterocarya </t>
  </si>
  <si>
    <t>Pinus, Pseudotsuga</t>
  </si>
  <si>
    <t>Pinus spp, Pseudotsuga spp</t>
  </si>
  <si>
    <t>Pinus spp., Pseudotsuga spp.</t>
  </si>
  <si>
    <t>Pinus; Pseudotsuga.</t>
  </si>
  <si>
    <t>Juglans nigra,  Juglans regia, Juglans spp,  Pterocarya spp</t>
  </si>
  <si>
    <t>Juglans spp., Pterocarya spp.</t>
  </si>
  <si>
    <t>Juglans; Pterocarya.</t>
  </si>
  <si>
    <t>Crategus, Cotoneaster</t>
  </si>
  <si>
    <t>Crataegus spp., Malus spp., Sorbus spp., Pyrus spp., Juniperus spp.</t>
  </si>
  <si>
    <t xml:space="preserve">Chaenomeles , Crataegus , Juniperus , Malus , Photinia , Pyrus , Sorbus </t>
  </si>
  <si>
    <t>Crataegus, Cydonia, Malus, Pyrus, Sorbus</t>
  </si>
  <si>
    <t>Juniperus spp., Malus spp., Pyrus spp., Cydonia spp., Sorbus spp., Cupressus spp.</t>
  </si>
  <si>
    <t>Malus spp., Pyrus spp.</t>
  </si>
  <si>
    <t>Pyrus, Juniperus</t>
  </si>
  <si>
    <t>Malus sp., Pyrus sp., Crataegus sp., Amelanchier sp., Cotoneaster sp., Mespilus sp., Photinia sp., Sorbus sp</t>
  </si>
  <si>
    <t xml:space="preserve">Citrus , Fortunella </t>
  </si>
  <si>
    <t>Citrus spp.; Fortunella spp.;</t>
  </si>
  <si>
    <t>Citrus spp., Malus spp., Gossypium spp., Prunus spp., Vitis vinifera</t>
  </si>
  <si>
    <t xml:space="preserve">Citrus , Prunus persica, Rosa , Ulmus ,Vitis </t>
  </si>
  <si>
    <t>Viburnum, Abies , Laurus nobilis, Prunus laurocerasus</t>
  </si>
  <si>
    <t>Conifere, Latifoglie</t>
  </si>
  <si>
    <t>latifoglie, Acer spp., Quercus spp., Fraxinus spp.</t>
  </si>
  <si>
    <t>Camellia, Quercus , Fraxinus , Laurus nobilis, Rhododendron</t>
  </si>
  <si>
    <t>Acer sp., Camellia sp., Laurus nobilis, Quercus sp., Rhododendron sp., Viburnum sp., Vaccinium sp., Latifoglie</t>
  </si>
  <si>
    <t>Acer,Aesculus, Arbutus, Camellia, Castanea sativa, Fagus spp., Fraxinus excelsior, Laurus nobilis, Lonicera hispidula, Magnolia, Osmanthus heterophyllus, Parrotia persica, Photinia x fraseri, Pieris, Pseudotsuga menziesii, Quercus, Rhamnus californica, Rhododendron, Rosa gymnocarpa, Salix caprea, Sequoia sempervirens, Syringa vulgaris, Taxus, Vaccinium ovatum, Viburnum, Acer sp.</t>
  </si>
  <si>
    <t>Acer sp., Betula sp., Camelia sp., Castanea sp., Fagus sp., Fraxinus sp., Laurus nobilis, Pieris sp., Quercus sp., Rhododendron sp., Rosa sp., Vaccinium sp.</t>
  </si>
  <si>
    <t>Rosa sp., Vaccinium sp.</t>
  </si>
  <si>
    <t>Larix spp., Quercus spp., Abies spp., Viburnum spp., Acer spp., Aesculus spp., Castanea spp., Fagus spp., Fraxinus spp., Salix spp., Tsuga spp., Taxus spp., Betula spp., Camelia spp., Photinia spp., Laurus nobilis, Nerium oleander, Rhododendrum spp., Rosa spp., Corylus cornuta</t>
  </si>
  <si>
    <t>Camellia;Viburnum;Azalea;Quercus;Olea europea;Arbutus unedo;Gardenia sp.,piante da frutto,latifoglie,conifere,piante arbustive</t>
  </si>
  <si>
    <t>Viburnum sp.,  Acer sp., laurus nobilis</t>
  </si>
  <si>
    <t>Quercus sp., Viburnum sp, Aesculus hippocastanum, Magnolia sp. , Latifoglie</t>
  </si>
  <si>
    <t>Larix sp., Acer sp., Betula pendula, Viburnum sp.</t>
  </si>
  <si>
    <t>Quercus sp., Rhododendron sp., Viburnum sp.</t>
  </si>
  <si>
    <t>Betula;</t>
  </si>
  <si>
    <t>Fraxinus;</t>
  </si>
  <si>
    <t>Marzo; Aprile; Maggio; Giugno; Luglio; Agosto; Settembre; Ottobre; Novembre; Dicembre.</t>
  </si>
  <si>
    <t>Citrus spp; Fortunella; Poncirus</t>
  </si>
  <si>
    <t>Citrus spp.; Malus spp.; Prunus spp.; Pyrus spp.; Rosa spp.; Vitis spp.</t>
  </si>
  <si>
    <t>Vitis; Ceratonia siliqua; Citrus ; Diospyros kaki; Ficus carica ; Ornamentals trees; Populus ; Punica granatum; Pyrus communis; Rosa ; Arbutus unedo</t>
  </si>
  <si>
    <t>Arbutus unedo; Citrus; Diospyros kaki; Ficus carica; Populus; Punica granatum; Pyrus communis; Rosa; Vitis</t>
  </si>
  <si>
    <t>Citrus spp.; Citrus limon; Citrus medica; Citrus reticulata; Citrus sinensis; Diospyros kaki; Fortunella spp; Poncirus spp; Pyrus communis;  Vitis vinifera; Rosa spp.; Tillia spp; Prunus spp.; Partenocyssus spp.; Punica granatum;  Ficus carica</t>
  </si>
  <si>
    <t>Piante; Frutti</t>
  </si>
  <si>
    <t>Citrus spp.; Prunus spp.; Pyrus spp.</t>
  </si>
  <si>
    <t xml:space="preserve">Gli esemplari saranno raccolti su materiale vegetale </t>
  </si>
  <si>
    <t>Citrus spp.; Prunus spp.; Pyrus spp.; Ficus spp.; Rosa spp.</t>
  </si>
  <si>
    <t>citrus spp</t>
  </si>
  <si>
    <t>Citrus;
Fortunella; 
Poncirus; 
Hedera helix; 
Malus;
Prunus laurocerasus; 
Pyrus; 
Rosa; 
Pyracantha.</t>
  </si>
  <si>
    <t>Vitis vinifera; Prunus sp.; Pyrus communis; Rosa sp.</t>
  </si>
  <si>
    <t>Acer sp.; latifoglie</t>
  </si>
  <si>
    <t>Alnus sp; Acer sp; Corylus sp; Tilia sp</t>
  </si>
  <si>
    <t>Aesculus sp; Alnus sp; Betula sp; Carpinus sp; Corylus sp; Platanus sp</t>
  </si>
  <si>
    <t>Capsicum sp.; Solanum sp.</t>
  </si>
  <si>
    <t>Capsicum annuum; Capsicum frutescens; Solanum melongena; Solanum tuberosum</t>
  </si>
  <si>
    <t>Capsicum sp.; Solanum melongena</t>
  </si>
  <si>
    <t>Hybiscus spp.; Malva spp.</t>
  </si>
  <si>
    <t>Bactericera cockerelli</t>
  </si>
  <si>
    <t>Capsicum annum; Solanum lycopersicum</t>
  </si>
  <si>
    <t>Solanum lycopersicum; Solanum tuberosum</t>
  </si>
  <si>
    <t>Solanum spp.; Capsicum spp.; Nicotiana tabacum</t>
  </si>
  <si>
    <t>Solanum spp
Capsicum annum; 
Nicotiana tabacum; 
Lycium spp.
Mentha spp.
Nepeta spp.</t>
  </si>
  <si>
    <t>Solanum lycopersicum; Capsicum annuum</t>
  </si>
  <si>
    <t>Solanum spp.; Capsicum annum; Nicotiana tabacum; Mentha spp.</t>
  </si>
  <si>
    <t>Malus spp.; Prunus spp.; Pyrus spp.</t>
  </si>
  <si>
    <t xml:space="preserve"> Prunus sp.;  Pyrus sp.</t>
  </si>
  <si>
    <t>Prunus sp.; Malus domestica</t>
  </si>
  <si>
    <t>Crataegus sp.; Prunus spp.; Malus spp.; Pyrus spp.; Latifoglie; piante da frutto</t>
  </si>
  <si>
    <t>Hemerocallis;
Prunus;
Amelanchier;
Crataegus;
Crataegus;
Cydonia;
Malus;
Pyrus;
 Vaccinium.</t>
  </si>
  <si>
    <t>Maggio; Giugno; Luglio; Agosto; Settembre; Ottobre.</t>
  </si>
  <si>
    <t>Prunus sp.; Malus sp.; Pyrus sp.</t>
  </si>
  <si>
    <t>Pinus spp.; Abies spp.</t>
  </si>
  <si>
    <t>Abies spp.
Larix spp.
Picea spp.
Pinus spp.
Pseudotsuga spp.
Tsuga spp.</t>
  </si>
  <si>
    <t>Abies
Larix
Picea
Pinus
Pseudotsuga menziesii
Tsuga</t>
  </si>
  <si>
    <t>Abies;
Larix;
Picea;
Pinus;
Pseutsuga;
Tsuga;</t>
  </si>
  <si>
    <t>Abies sp.; Pinus sp.</t>
  </si>
  <si>
    <t>Cucumis spp.; Cucurbita spp.; Citrullus lanatus; Solanum spp.</t>
  </si>
  <si>
    <t xml:space="preserve">Citrus spp.
Prunus spp.
Citrofortunella spp.
Fortunella spp.
Poncirus spp.
Malus spp.
Pyrus spp.
Ficus spp.
Vitis spp.
</t>
  </si>
  <si>
    <t>Prunus sp.; Vitis sp.</t>
  </si>
  <si>
    <t>Citrus; Euphorbia; Prunus persica</t>
  </si>
  <si>
    <t>Citrus spp.
Prunus persica
Euphorbia spp.
Fragaria spp.
Ficus spp.</t>
  </si>
  <si>
    <t xml:space="preserve">Febbraio;Marzo; Aprile, Maggio, Settembre, Ottobre </t>
  </si>
  <si>
    <t>Citrus spp.; Prunus persica</t>
  </si>
  <si>
    <t>Citrus spp.; Fragaria spp.</t>
  </si>
  <si>
    <t>Prunus persica; Euphorbia sp.</t>
  </si>
  <si>
    <t>Solanum spp.; Capsicum spp.; Nicotiana spp.</t>
  </si>
  <si>
    <t>Capsicum annuum; Solanum lycopersicum; Solanum melongena; Solanum tuberosum</t>
  </si>
  <si>
    <t>Marzo; Aprile</t>
  </si>
  <si>
    <t>Febbraio-marzo; settembre</t>
  </si>
  <si>
    <t>Giugno; Luglio; Agosto; Settembre; Ottobre; Novembre</t>
  </si>
  <si>
    <t>Solanum lycopersicum; Cucurbita</t>
  </si>
  <si>
    <t>Cucumis spp.; Cucurbita spp.; Capsicum annuum; Solanum sp.</t>
  </si>
  <si>
    <t>Capsicum annuum; Solanum; Cucumis; Cucurbita pepo</t>
  </si>
  <si>
    <t xml:space="preserve">Solanum sp.; Cucurbita sp. </t>
  </si>
  <si>
    <t>Pinus, Picea</t>
  </si>
  <si>
    <t>Pinus spp.,Picea spp., Abies spp., Larix spp.</t>
  </si>
  <si>
    <t>Abies sp., Pinus sp.</t>
  </si>
  <si>
    <t>Abies, Larix, Picea, Pinus, Pseudotsuga</t>
  </si>
  <si>
    <t>Abies spp., Picea spp.,  Pinus spp,  Pseudotsuga spp</t>
  </si>
  <si>
    <t>Pinus sp., Pseudotsuga sp.</t>
  </si>
  <si>
    <t>Abies spp; Cedrus spp.; Larix; Picea; Pinus</t>
  </si>
  <si>
    <t xml:space="preserve">marzo; aprile; maggio; giugno; luglio; agosto; settembre; ottobre; </t>
  </si>
  <si>
    <t>Colonna 11D: altro (cattura a vista)</t>
  </si>
  <si>
    <t>Pinus sp.; Abies sp.; Cedrus sp.; Larix sp.</t>
  </si>
  <si>
    <t>Pinus sp., Picea abies</t>
  </si>
  <si>
    <t>Abies sp., Larix sp., Pinus sp.</t>
  </si>
  <si>
    <t>Pinus, Castanea</t>
  </si>
  <si>
    <t>Pinus spp., Picea spp., Cedrus spp., Abies spp., Pseudotsuga menziesi</t>
  </si>
  <si>
    <t>Picea sp., Pinus sp.</t>
  </si>
  <si>
    <t>Abies, Cedrus, Picea, Pinus, Pseudotsuga</t>
  </si>
  <si>
    <t>Abies; Cedrus; Picea; Pinus; Pseudotsuga menziesi.</t>
  </si>
  <si>
    <t xml:space="preserve">Pinus sp.; Abies sp. </t>
  </si>
  <si>
    <t>Picea abies, Pinus sp.</t>
  </si>
  <si>
    <t>Juglans regia, Juglans nigra</t>
  </si>
  <si>
    <t>gennaio; febbraio; marzo; aprile; maggio; giugno; luglio; agosto; steembre; ottobre; novembre; dicembre</t>
  </si>
  <si>
    <t>Maggio; Giugno; Luglio; Agosto; Settembre;Ottobre</t>
  </si>
  <si>
    <t>Cuphea hyssopifolia, Hibiscus rosa-sinensis , Pelargonium x hortorum, Phoenix canariensis, Serissa foetida</t>
  </si>
  <si>
    <t>Callistemon, Cuphea hyssopifolia, Pelargonium x hortorum, Phoenix canariensis, Serissa foetida</t>
  </si>
  <si>
    <t>Callistemon spp.; Phoenix canariensis; Hibiscus rosa-sinensis; Pelargonium x hortorum; Latifoglie</t>
  </si>
  <si>
    <t>Phoenix canariensis; Callistemon sp.; Hibiscus rosa sinensis</t>
  </si>
  <si>
    <t>Pinus sp., Prunus sp.</t>
  </si>
  <si>
    <t>Prunus sp.; Alberi da frutto</t>
  </si>
  <si>
    <t xml:space="preserve">Capsicum, Medicago sativa, Prunus, Solanum </t>
  </si>
  <si>
    <t>Glycine max, Oryza sativa, Saccharum officinarum, Sorghum bicolor,  Zea mays, Chrysanthemum,  Dedranthema, Dianthus, Pelargonium</t>
  </si>
  <si>
    <t>Dianthus spp.; Glyicine max</t>
  </si>
  <si>
    <t>Citrus spp.; Prunus persica; Pyrus spp.; Punica granatum</t>
  </si>
  <si>
    <t>Marzo; Aprile; Maggio; Giugno; Luglio; Agosto; Settembre: Ottobre; Novembre; Dicembre</t>
  </si>
  <si>
    <t>Prunus persica; Pyrus communis; Citrus sp.</t>
  </si>
  <si>
    <t>Pyrus communis, Malus domestica</t>
  </si>
  <si>
    <t>Malus, Pinus, Citrus spp, Citrus spp</t>
  </si>
  <si>
    <t>Annona spp., Capsicum spp., Carica papaya, Citrus spp., Mangifera indica, Psidium guajava, Solanum melongena, Rubus idaeus, Prunus spp.</t>
  </si>
  <si>
    <t>Maggio; Giugno; Luglio; Agosto;Settembre</t>
  </si>
  <si>
    <t>Malus, Pinus, Citrus spp</t>
  </si>
  <si>
    <t>Citrus spp., Prunus spp.</t>
  </si>
  <si>
    <t>Mangifera indica, Psidium guajava, Prunus persica</t>
  </si>
  <si>
    <t>Prunus persica,Prunus armeniaca,Ficus carica</t>
  </si>
  <si>
    <t>Malus sp., Prunus sp.</t>
  </si>
  <si>
    <t>Malus domestica, Prunus sp., Pyrus communis</t>
  </si>
  <si>
    <t>Citrus, Fortunella</t>
  </si>
  <si>
    <t>Citrus spp, Fortunella, Poncirus</t>
  </si>
  <si>
    <t xml:space="preserve">Citrus, Poncirus , Fortunella </t>
  </si>
  <si>
    <t>Citrus spp., Poncirus spp., Fortunella spp., Citrofortunella spp.</t>
  </si>
  <si>
    <t>Citrus spp., Fortunella spp.,Poncirus spp.</t>
  </si>
  <si>
    <t>Citrus, Poncirus, Fortunella</t>
  </si>
  <si>
    <t>Citrus spp.,Fortunella spp.,Poncirus spp.</t>
  </si>
  <si>
    <t>Gli esemplari saranno raccolti su materiale vegetale e identificati in laboratorio</t>
  </si>
  <si>
    <t xml:space="preserve">Marzo; Aprile; Maggio; Giugno; Luglio; Agosto; Settembre; Ottobre; Novembre; </t>
  </si>
  <si>
    <t>Colonna 5 altro: porti</t>
  </si>
  <si>
    <t>Solanum spp., Capsicum spp.</t>
  </si>
  <si>
    <t>Capsicum annuum, Mangifera indica, Solanum melongena, Persea americana, Prunus persica</t>
  </si>
  <si>
    <t>Prunus domestica, Prunus persica, Vitis spp.</t>
  </si>
  <si>
    <t>Prunus domestica, Prunus persica, Vitis spp.,Vitis spp.,Punica granatum,Quercus spp.,Solanum melongena,Capsicum annuum,Capsicum chinense,Phaseolus spp.,Rosa spp.</t>
  </si>
  <si>
    <t>citrus sp.</t>
  </si>
  <si>
    <t>5</t>
  </si>
  <si>
    <t>Citrus sp.,Rosa sp.</t>
  </si>
  <si>
    <t>Capsicum anuum, Solanum sp.</t>
  </si>
  <si>
    <t>Oryza sativa, Triticum aestivum</t>
  </si>
  <si>
    <t>Triticum estivum</t>
  </si>
  <si>
    <t>Colonna 5: 3.4.4 Altri luoghi (centri per lo stoccaggio e il trasporto)             Campioni raccolti con  le sementi</t>
  </si>
  <si>
    <t>Colonna 5: 3.4.4. altri siti (magazzini); Colonna 8: materiale vegetale (derrate)</t>
  </si>
  <si>
    <t>PCR; Real time PCR</t>
  </si>
  <si>
    <t>PCR; Real time PCR; PCR+Sequencing</t>
  </si>
  <si>
    <t>Biotest (biological test, pathogenicity test); Real-time PCR; Selective (Tissue) Culture Media</t>
  </si>
  <si>
    <t>Curtobacterium flaccumfacense pv flaccumfacense</t>
  </si>
  <si>
    <t>Plating technique (isolation of bacteria colonies); PCR; IF test; Biotest (biological test, pathogenicity test); LAMP = Molecular testing</t>
  </si>
  <si>
    <t>Microscopically Identification (Microscopy); Plating technique (isolation of bacteria colonies); Real-time PCR</t>
  </si>
  <si>
    <t xml:space="preserve">Pyrus sp. , Malus sp. , Eriobotrya spp., Pyracantha spp., Cotoneaster spp., Cydonia spp., Crataegus spp., Mespilus spp., Eriobotrya spp.,; latifoglie </t>
  </si>
  <si>
    <t>Pantoea stewartii</t>
  </si>
  <si>
    <t>Real-time PCR; Plating technique (isolation of bacteria colonies); Real-time PCR</t>
  </si>
  <si>
    <t xml:space="preserve">Real-time PCR; IF Test; Plating technique (isolation of bacteria colonies); </t>
  </si>
  <si>
    <t>Real-time PCR; IF Test; PCR; ELISA</t>
  </si>
  <si>
    <t>IF Test; PCR</t>
  </si>
  <si>
    <t>Olea europeae; Nerium oleander; Prunus; Polygala</t>
  </si>
  <si>
    <t>Olea europea; Nerium oleander; Lavandula sp.; Polygala myrtifolia; Prunus dulcis; Latifoglie</t>
  </si>
  <si>
    <t>Rosmarinus officinalis; Citrus spp.; Olea europea; Prunus spp.; Vitis spp.; Rosmarinus officinalis; Laurus nobilis; Nerium oleander; Polygala myrtifolia; Spartium junceum; Cistus spp.; Myrtus communis; Lavandula spp.; Hibiscus spp.; Quercus spp.; Robinia spp.</t>
  </si>
  <si>
    <t>Piante da frutto; Prunus sp.; Coffea sp.; Lavandula dentata ; Polygala myrtifolia; Nerium oleander; Olea europaea; Latifoglie; Quercus; Platanus</t>
  </si>
  <si>
    <t>Prunus dulcis; Coffea sp.; Lavandula dentata; Polygala myrtifolia;  Nerium oleander; Olea europea</t>
  </si>
  <si>
    <t>Acacia; Acer; Aesculus; Arbutus unedo; Catharanthus; Celtis; Cercis; Cistus; Citrus; Coffea; Cornus; Cytisus; Eucaliptus; Fagus; Ficus carica; Fraxinus; Hebe; Hibiscus; Juglans regia; Lagerstroemia; Laurus nobilis; Lavandula; Lonicera japonica; Magnolia; Morus; Myrtus communis; Nandina; Olea; Pelargonium; Platanus; Prunus; Pyrus; Quercus; Rosa; Rosmarinus officinalis; Rubus; Salix; Salvia officinalis; Ulmus; Vinca; Vitis; Westringia</t>
  </si>
  <si>
    <t>Rosmarinus officinalis; Pelargonium sp</t>
  </si>
  <si>
    <t>Citrus sp.; Coffea sp.; Lavandula sp.; Nerium oleander; Olea sp.; Laurus nobilis; Westringia fruticosa; Vinca sp.; Rosmarinus officinalis; Spartium sp.; Latifoglie</t>
  </si>
  <si>
    <t>Philaenus spumarius; Neophilaenus campestris; Cicadella viridis</t>
  </si>
  <si>
    <t>Olea spp.; Nerium oleander; Prunus spp.; Polygala; Piante da frutto; Piante arbustive; Westringia fruticosa; Vinca spp.; Spartium spp.; Rosmarinus officinalis; Laurus nobilis; Lavandula spp.; Latifoglie; Salvia officinalis; Ulmus spp.; Vinca; Vitis spp.; Pelargonium spp.; Rosa</t>
  </si>
  <si>
    <t>Acer sp.; Lavandula sp.; Nerium oleander; Olea sp.; Prunus sp.; Rosa sp.; Salvia rosmarinus; Vitis sp.</t>
  </si>
  <si>
    <t>Salvia rosmarinus, Rosa sp.; Lavandula sp.</t>
  </si>
  <si>
    <t>Acacia; Amaranthus retroflexus; Asparagus acutifolius; Catharanthus roseus; Chenopodium album; Cistus albidus; Cistus creticus; Citrus; Coffea; Dodonaea viscosa; Eremophila maculata; Erigeron; Euphorbia chamaesyce; Euphorbia terracina; Grevillea juniperina; Hebe; Heliotropium europaeum; Hibiscus; Laurus nobilis; Lavandula; Myoporum insulare; Myrtus communis; Nerium oleander; Olea europaea; Osteospermum fruticosum; Pelargonium; Phillyrea latifolia; Pistacia vera; Polygala myrtifolia ; Prunus spp.; Rhamnus alaternus; Salvia rosmarinus; Spartium junceum; Ulmus parviflorus; Vinca minor; Westringia fruticosa; Westringia glabra</t>
  </si>
  <si>
    <t>Olea, Prunus, Nerium, Polygala</t>
  </si>
  <si>
    <t>Olea europea; Nerium oleander; Lavandula dentata; Prunus dulcis; Polygala myrtifolia; Latifoglie; piante da frutto; piante coltivate</t>
  </si>
  <si>
    <t>Nerium oleander; Lavandula dentata; Olea europaea; Prunus sp.; Quercus sp.; Latifoglie</t>
  </si>
  <si>
    <t>Vitis vinifera; Lavandula sp.; Prunus sp.</t>
  </si>
  <si>
    <t>Lavandula sp.; Nerium oleander; Olea europaea; Prunus dulcis; Vitis sp.</t>
  </si>
  <si>
    <t>Davidsoniella virescens</t>
  </si>
  <si>
    <t>Selective (Tissue) Culture Media; Microscopically Identification (Microscopy)</t>
  </si>
  <si>
    <t>Selective (Tissue) Culture Media; Microscopically Identification (Microscopy); PCR+Sequencing</t>
  </si>
  <si>
    <t>Morphological identification; PCR</t>
  </si>
  <si>
    <t>LAMP = Molecular testing; PCR; Real time PCR</t>
  </si>
  <si>
    <t>Microscopically Identification (Microscopy); PCR; Real time PCR</t>
  </si>
  <si>
    <t>Malus spp.; Prunus persica; Ulmus spp.; Citrus spp; Rosa spp</t>
  </si>
  <si>
    <t>Viburnum; Rhododendron; Camelia</t>
  </si>
  <si>
    <t>Acer; Adiantum aleuticum; Aesculus; Arbutus; Arctostaphylos; Calluna vulgaris; Camellia; Castanea sativa; Fagus; Frangula; Fraxinus excelsior, Griselinia littoralis; Hamamelis virginiana; Heteromeles arbutifolia, Kalma latifolia; Laurus nobilis; Leucothoe; Lithocarpus densiflorus; Lonicera hispidula; Magnolia; Michelia doltsopa; Nothofagus obliqua; Osmanthus heterophyllus; Parrotia persica; Photinia x fraseri; Pieris; Pseudotsuga menziesii; Quercus ; Rhamnus californica, Rhododendron; Rosa gymnocarpa, Salix caprea Sequoia sempervirens, Syringa vulgaris Taxus,Trientalis latifolia, Umbellularia californica, Vaccinium ovatum; Viburnum</t>
  </si>
  <si>
    <t>Selective (Tissue) Culture Media; Microscopically Identification (Microscopy); Real time PCR</t>
  </si>
  <si>
    <t>Microscopically Identification (Microscopy); Real time PCR</t>
  </si>
  <si>
    <t>Cotoneaster; Malus;  Pyrus; Crataegus; latifoglie</t>
  </si>
  <si>
    <t xml:space="preserve">Citrus spp.; Prunus spp.; Pyrus spp.; Olea europea; Corylus avellana; Junglans spp.; </t>
  </si>
  <si>
    <t xml:space="preserve">Emilia-Romagna </t>
  </si>
  <si>
    <t>Acer sp.; Carpinus sp.; Malus sp.; Prunus sp.; Pyrus sp.; Ulmus sp.</t>
  </si>
  <si>
    <t>Acer; Aesculus; Alnus ; Betula; Carpinus ; Citrus; Cotoneaster ; Crataegus; Fagus; Ficus carica; Malus; Photinia ; Prunus ; Punica granatum; Pyrus; Rosa; Ulmus</t>
  </si>
  <si>
    <t>Acer sp.; Platanus; Corylus</t>
  </si>
  <si>
    <t>Crateagus sp; Cotoneaster sp; Laurocerasus; Rosa sp</t>
  </si>
  <si>
    <t>Acer; Aesculus; Alnus; Betula; Carpinus; Citrus; Cornus; Corylus; Cotoneaster; Crataegus; Cryptomeria; Cydonia; Eriobotrya japonica; Fagus; Ficus carica; Lagerstroemia; Malus; Ostrya; Photinia; Platanus; Populus; Prunus; Punica granatum; Pyrus; Rosa; Salix; Ulmus; Ziziphus</t>
  </si>
  <si>
    <t>Acer sp.; Aesculus sp.; Citrus sp.; Ulmus sp.; Populus sp.; Salix sp.; Platanus sp.; Latifoglie</t>
  </si>
  <si>
    <t>Acer spp.; Aesculus; Alnus; Betula spp.; Carpinus; Citrus spp.; Cornus; Corylus; Cotoneaster; Crataegus; Cryptomeria; Cydonia; Eriobotrya japonica; Fagus spp.; Ficus carica; Lagerstroemia; Malus; Ostrya; Photinia; Platanus; Populus; Prunus spp.; Punica granatum; Pyrus spp.; Rosa; Salix; Ulmus</t>
  </si>
  <si>
    <t>Acer sp.; Betula sp.; Carpinus sp.; Fagus sp.; Fraxinus sp.; Aesculus hippocastanum; Corylus avellana; Populus sp.; Tilia sp.</t>
  </si>
  <si>
    <t>Malus spp.; Pyrus spp.; Prunus spp; Citrus spp; Acer spp; Aesculus spp; Juglans spp; Betula spp; Castanea spp; Crataegus; Salix</t>
  </si>
  <si>
    <t>Prunus; Pyrus; Citrus; Cotoneaster; Acer; Populus; Platanus; Morus; Crataegus</t>
  </si>
  <si>
    <t>Carpinus spp.; Acer; Populus; Ulmus; Prunus; Rosa; Citrus; Malus; Pyrus; Ficus carica; Cotoneaster; Acer pseudoplatanus; Crataegus spp.; Platanus; Salix; Ficus; latifoglie; piante da frutto; piante arbustive</t>
  </si>
  <si>
    <t xml:space="preserve">Acer sp.; Betula sp.; </t>
  </si>
  <si>
    <t>Acer sp.; Lagerstroemia sp; Carpunus sp; Betula sp; Fagus sp; piante arbustive; Ulmus sp; latifoglie</t>
  </si>
  <si>
    <t>Acer , Alnus, Carpinus, Tilia, Ulmus, piante da frutto</t>
  </si>
  <si>
    <t>Citrus spp.; Fagus; Malus; Pyrus;  Prunus</t>
  </si>
  <si>
    <t xml:space="preserve">Aesculus spp.; Acer spp.; Alnus spp.; Betula spp.; Corylus spp.; Fagus spp.; Malus spp.; Pyrus spp.; Platanus spp.; Populus spp.; Ulmus spp.; </t>
  </si>
  <si>
    <t>Acer ; Aesculus; Albizia; Buddleja ; Carpinus; Celtis; Corylus; Fagus; Fraxinus; Hibiscus; Malus; Morus ; Platanus; Populus; Prunus; Pyrus; Quercus rubra</t>
  </si>
  <si>
    <t>Acer; Aesculus; Alnus; Albizia; Betula; Buddleja; Carpinus; Cercidiphyllum; Corylus; Elaeagnus; Fagus; Fraxinus; Hibiscus; Koelreuteria; Malus; Melia; Morus; Platanus; Populus; Prunus; Pyrus; Quercus rubra; Robinia; Salix; Sophora; Sorbus; Tilia; Ulmus</t>
  </si>
  <si>
    <t>Acer sp.; Aesculus sp.; Ulmus sp.; Populus sp.; Salix sp.; Tilia sp.; Latifoglie</t>
  </si>
  <si>
    <t>Acer spp.; Aesculus; Alnus; Albizia; Betula; Buddleja; Carpinus; Cercidiphyllum; Corylus; Elaeagnus; Fagus; Fraxinus; Hibiscus; Koelreuteria; Malus; Melia; Morus; Platanus; Populus; Prunus; Pyrus; Quercus rubra; Robinia; Salix; Sophora; Sorbus; Tilia</t>
  </si>
  <si>
    <t>Aesculus hippocastanum; Betula sp.; Fraxinus sp.; Populus sp.; Salix sp.; Tilia sp.</t>
  </si>
  <si>
    <t>Malus spp.; Pyrus spp.; Prunus spp.; Sorbus spp.; Acer spp.; Aesculus spp.; Betula spp.; Salix spp.; Fagus spp.; Fraxinus spp.; Platanus spp., Populus spp.; Quercus spp.; Robinia spp.; Tilia spp.; Ulmus spp.</t>
  </si>
  <si>
    <t>Acer; Morus; Platanus; Populus; Salix</t>
  </si>
  <si>
    <t>Acer spp.; Ulmus spp.; Fraxinus spp.; Morus spp.; Quercus rubra; Prunus spp.; Malus spp.; Acer pseudoplatanus; Hibiscus spp.; Pyrus spp.; Populus spp.; Buddleja spp.; Elaeagnus spp.; Melia spp.; Salix spp.; Alnus spp.; Platanus spp.; Robinia spp.; Latifoglie; piante da frutto; piante arbustive</t>
  </si>
  <si>
    <t>Acer sp., Betula sp., Aesculus sp, Alnus sp, Carpinus sp, Corylus sp, Platanus sp, latifoglie</t>
  </si>
  <si>
    <t>Punica spp., Prunus spp.</t>
  </si>
  <si>
    <t>Prunus spp.; Olea spp.</t>
  </si>
  <si>
    <t>Castanea mollissima; Juglans regia; Olea spp; Populus spp; Prunus spp.; Punica spp.</t>
  </si>
  <si>
    <t>Prunus sp.; Olea spp.</t>
  </si>
  <si>
    <t>Prunus spp. ; Castanea spp;  Juglans spp; Punica spp; Olea spp</t>
  </si>
  <si>
    <t>Prunus; Pyrus; Malus; piante da frutto; latifoglie</t>
  </si>
  <si>
    <t>Giugno; Luglio; Agostro; Settembre</t>
  </si>
  <si>
    <t>Cicadellidae (non-European) [1CICDF]  vector di Pierce's disease (caused by Xylella fastidiosa), such as: (a) Carneocephala fulgida Nottingham [CARNFU] (b) Draeculacephala minerva Ball [DRAEMI]; (c)  Graphocephala atropunctata (Signoret) [GRCPAT]. (d)  Homalodisca vitripennis (Germar) [HOMLTR]</t>
  </si>
  <si>
    <t>Olea; Nerinium; Citrus; Vitis</t>
  </si>
  <si>
    <t>Vitis vinifera; Citrus spp.; Ficus spp.; Juglans spp.; Malus spp.; Olea europea; Prunus dulcis; Pyrus spp.; Nerium oleander; Polygala myrtifolia; Coffea spp; Lavandula spp.</t>
  </si>
  <si>
    <t>Citrus ; Prunus; Fraxinus; Vitis vinifera</t>
  </si>
  <si>
    <t>Vitis vinifera, Olea europea; Lavandula; nerium; Prunus dulcis; Polygala</t>
  </si>
  <si>
    <t>Vitis vinifera; Olea europea; lavandula sp; nerium sp; Polygalqa spp; Prunus dulcis</t>
  </si>
  <si>
    <t>Vitis vinifera; Rhamnus alaternus; Spartium junceum; Olea europea; Rosmarinus; Laurus nobilis; Myrtus; Quercus ilex; Vitis; Nerium oleander; Cistus; Ficus carica; Asparagus acutifolius; Lonicera; Calicotome; Helichrysum italicum; piante da frutto; latifoglie;  piante arbustive;  piante ortive;  piante da frutto; latifoglie; piante arbustive</t>
  </si>
  <si>
    <t>Vitis vinifera; Olea europea; Prunus dulcis</t>
  </si>
  <si>
    <t>Prunus spp.; Vitis vinifera; Corylus; Juglans spp.; Malus spp.</t>
  </si>
  <si>
    <t>Prunus sp.; Vitis vinifera; piante da frutta</t>
  </si>
  <si>
    <t>Acer ; Betula; Carpinus; Malus; Prunus; Rosa; Vitis</t>
  </si>
  <si>
    <t>Latifoglie; Acer; Betula; Carpinus; Malus; Prunus; Rosa; Vitis; Hibiscus rosa-sinensis; Pelargonium x hortorum; Phoenix canariensis; Serissa foetida</t>
  </si>
  <si>
    <t>Cuphea hyssopifolia; Hibiscus rosa-sinensis; Pelargonium x hortorum; Phoenix canariensis; Serissa foetida</t>
  </si>
  <si>
    <t>Acer spp.; Aesculus spp.; Alnus spp.; Betula spp; Carpinus; Corylus spp.; Castanea spp.; Cornus; Crataegus; Cynodon; Fagus; Fragaria x ananassa; Fraxinus; Hibiscus; Juglans; Lagerstroemia; Ligustrum; Liquidambar; Malus; Morus; Platanus; Populus;Prunus; Pyrus; Quercus; Robinia; Rosa; Rubus; Salix; Tilia; Ulmus; Vaccinium; Vitis</t>
  </si>
  <si>
    <t>Prunus sp.;Malus so.; Corylus; Rosa  sp.; Latifoglie</t>
  </si>
  <si>
    <t>Betula sp.; Corylus avellana; Crataegus spp.; Hibiscus spp.; Malus spp; Prunus sp.; Quercus sp.; Ribes sp.; Rosa sp.; Rubus sp.; Salix sp.; Tilia sp.; Vitis vinifera</t>
  </si>
  <si>
    <t>Ribes sp.;Rosasp.; Rubus sp.</t>
  </si>
  <si>
    <t>Prunus spp.; Olea europea; Acer spp; Alnus spp.; Aesculus spp; Betula spp.; Corylus spp., Castanea spp., Platanus spp., Populus spp., Salix spp., Tilia spp., Ulmus spp., Fragraria spp., Hibiscus spp., Rosa spp., Glycine spp.</t>
  </si>
  <si>
    <t>colonna11D: altro (Funnel trap con feromone e attrattivo)</t>
  </si>
  <si>
    <t>Festuca spp.; Poa spp.; Hibiscus spp.; Rosa spp.; Olea europea; Ligustrum spp.; Helianthus annuus; Vitis vinifera; Prunus spp.; Malus spp.; piante da frutto; latifoglie</t>
  </si>
  <si>
    <t>Piante da frutto; Rosa sp</t>
  </si>
  <si>
    <t>Acer sp.; Salix</t>
  </si>
  <si>
    <t>Corylus avellana; Crataegus sp.; Hibiscus sp.; Malus sp.; Prunus sp.; Quercus sp.; Ribes sp.; Rosa sp.; Rubus sp.; Salix sp.; Tilia sp.; Vitis vinifera; latifoglie</t>
  </si>
  <si>
    <t>Vitis vinifera; Malus domestica; Prunus sp.</t>
  </si>
  <si>
    <t>Malus sp.; Prunus sp.; Rosa sp.</t>
  </si>
  <si>
    <t>Citrus spp.; Fotunella spp; Prunus spp.</t>
  </si>
  <si>
    <t>Vitis spp., Citrus spp., Fortunella spp., Prunus spp., Vitis spp., Malus spp., Pyrus spp., Cydonia spp., Olea europea, Citrullus spp., Cucumis spp., Cucurbita spp.</t>
  </si>
  <si>
    <t>Citrus spp., Fortunella spp., Prunus spp., Vitis spp., Malus spp., Pyrus spp., Cydonia spp., Olea europea, Citrullus spp., Cucumis spp., Cucurbita spp.</t>
  </si>
  <si>
    <t>Prunus sp.; alberi da frutto</t>
  </si>
  <si>
    <t>Citrus spp.; Prunus persica; Ficus carica</t>
  </si>
  <si>
    <t>vettore</t>
  </si>
  <si>
    <t>Real-time PCR; Morphological identification</t>
  </si>
  <si>
    <t>Capsicum annuum;  Solanum lycopersicum</t>
  </si>
  <si>
    <t>Biotest (biological test, pathogenicity test); altro</t>
  </si>
  <si>
    <t>Colonna 11G: Altro (Real Time Reverse Transcriptasi - PCR = Molecular Testing 4 e -Reverse Transcriptase (RT) - PCR = Molecular Testing 1 )</t>
  </si>
  <si>
    <t>Real time PCR</t>
  </si>
  <si>
    <t>Capsicum annuum; Solanum lycopersicum</t>
  </si>
  <si>
    <t xml:space="preserve">Marzo;Aprile; Maggio; Giugno; Luglio; Agosto; Settembre; Ottobre; </t>
  </si>
  <si>
    <t>Solanum lycopersicum; Capsum annuum</t>
  </si>
  <si>
    <t>SIcilia</t>
  </si>
  <si>
    <t xml:space="preserve">1. Anno </t>
  </si>
  <si>
    <t>Acer; Quercus; Betula; Carpinus; Prunus; Malus; Platanus; Lagerstroemia; Fagus; Tilia; Latifoglie</t>
  </si>
  <si>
    <t>Citrus; Fortunella; Poncirus</t>
  </si>
  <si>
    <r>
      <t xml:space="preserve">Pinus </t>
    </r>
    <r>
      <rPr>
        <sz val="14"/>
        <rFont val="Arial"/>
        <family val="2"/>
      </rPr>
      <t>sp.</t>
    </r>
  </si>
  <si>
    <t>&lt;n7d</t>
  </si>
  <si>
    <t>Betula sp.; Salix sp.; Populus sp.</t>
  </si>
  <si>
    <t xml:space="preserve">Thaumatotibia leucotreta (Merick) [ARGPLE] </t>
  </si>
  <si>
    <t>Capsicum, Citrullus, Cucumis, Cucurbita, Solanum</t>
  </si>
  <si>
    <t>Acer sp.; Latifoglie</t>
  </si>
  <si>
    <t>Malus domestica, Prunus sp., Pyrus communis, Vitis vinifera</t>
  </si>
  <si>
    <t>Pinus sp.; Abies sp.; Picea sp.</t>
  </si>
  <si>
    <t>Febbraio; Marzo; Aprile; Settembre; Ottobre; Novembre</t>
  </si>
  <si>
    <t>Camapania</t>
  </si>
  <si>
    <t>Acer sp.; Betula sp.; Carpinus sp.; Fagus sp.; Fraxinus sp.; Aesculus hippocastanum; Populus sp.; Tilia sp.</t>
  </si>
  <si>
    <t xml:space="preserve">3.1. serra </t>
  </si>
  <si>
    <t>Gennaio; Febbraio; Marzo; Aprile; Maggio; Giugno; Luglio; Agosto;Settembre; Ottobre</t>
  </si>
  <si>
    <t xml:space="preserve"> Capsicum annuum</t>
  </si>
  <si>
    <t>Acer; Carpinus; Cotoneaster; Prunus lauroceratus; Ulmus; Aesculum hippocastanus; Citrus; Crategus; Malus, Pyrus; Alnus; Cornus;  Fagus; Platanus; Rosa, Betula, Corylus;  Lagerstroemia, Populus; Salix</t>
  </si>
  <si>
    <t>Olea europea; Nerium oleander; Laurus nobilis Quercus suber; Polygala mytifolia; Ficus carica Prunus avium; Rosmarinus officinalis; Prunus dulcis; Prunus domestica; Prunus lusitanica; Prunus cerasifera; Citrus; Lavandula; Spartium; Vitis; piante da frutto;  latifoglie;  piante arbustive; piante ortive</t>
  </si>
  <si>
    <t xml:space="preserve">Duplex qPCR Probes_Xylella fastidiosa/COX_Harper et al., 2010 erratum 2013 </t>
  </si>
  <si>
    <t xml:space="preserve">Phoenix canariensis; Trachycarpus fortunei; Chamaerops humilis; Callistemon sp.; </t>
  </si>
  <si>
    <t>Lavandula; Polygala; Nerium oleander; Olea europea; Rosmarinus sp; Salvia sp.; Coffea</t>
  </si>
  <si>
    <t>Olea europea; Nerium oleander; Rosmarinus officinalis; Lavandula sp.; Helicrysum sp.; Salvia officinalis; Polygala myrtifolia; Prunus dulcis; Vitis sp.; Euphorbia terracina; Prunus laurocerasus; Coffea sp.; Ilex aquifolium; Citrus sinensis</t>
  </si>
  <si>
    <t xml:space="preserve"> Marzo; Aprile; Maggio; Giugno; Luglio; Agosto; Settembre; Ottobre</t>
  </si>
  <si>
    <t>Cotoneaster sp.; Crataegus sp.;Pyracantha sp.; Chaenomeles sp.; Photinia davidiana; Pyrus sp.; Malus sp.</t>
  </si>
  <si>
    <t>Marzo</t>
  </si>
  <si>
    <t>10 sintomatici nei garden; 300 per gliatri incluso monitoraggio rafforzato (escluso le analisi pagate dal vivaista)</t>
  </si>
  <si>
    <t>Piante arbustive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</si>
</sst>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4"/>
      <name val="Arial"/>
      <family val="2"/>
    </font>
    <font>
      <sz val="11"/>
      <color rgb="FF000000"/>
      <name val="Calibri"/>
      <family val="2"/>
    </font>
    <font>
      <sz val="14"/>
      <name val="Arial"/>
      <family val="2"/>
    </font>
    <font>
      <sz val="12"/>
      <name val="Arial"/>
      <family val="2"/>
    </font>
    <font>
      <b/>
      <i/>
      <sz val="14"/>
      <name val="Arial"/>
      <family val="2"/>
    </font>
    <font>
      <sz val="11"/>
      <color rgb="FF000000"/>
      <name val="Calibri"/>
      <family val="2"/>
      <charset val="1"/>
    </font>
    <font>
      <sz val="11"/>
      <color rgb="FF9C0006"/>
      <name val="Calibri"/>
      <family val="2"/>
      <charset val="1"/>
    </font>
    <font>
      <sz val="11"/>
      <color rgb="FF9C5700"/>
      <name val="Calibri"/>
      <family val="2"/>
      <charset val="1"/>
    </font>
    <font>
      <i/>
      <sz val="14"/>
      <name val="Arial"/>
      <family val="2"/>
    </font>
    <font>
      <sz val="11"/>
      <name val="Arial"/>
      <family val="2"/>
    </font>
    <font>
      <sz val="12"/>
      <name val="Times New Roman"/>
      <family val="1"/>
    </font>
    <font>
      <b/>
      <sz val="12"/>
      <name val="Times New Roman"/>
      <family val="1"/>
    </font>
    <font>
      <sz val="11"/>
      <name val="Calibri"/>
      <family val="2"/>
      <scheme val="minor"/>
    </font>
    <font>
      <sz val="11"/>
      <color theme="1"/>
      <name val="Arial"/>
      <family val="2"/>
    </font>
    <font>
      <b/>
      <sz val="11"/>
      <color rgb="FFFF0000"/>
      <name val="Arial"/>
      <family val="2"/>
    </font>
    <font>
      <b/>
      <sz val="11"/>
      <color theme="1"/>
      <name val="Arial"/>
      <family val="2"/>
    </font>
    <font>
      <b/>
      <sz val="11"/>
      <name val="Arial"/>
      <family val="2"/>
    </font>
    <font>
      <b/>
      <sz val="11"/>
      <color theme="1"/>
      <name val="Calibri"/>
      <family val="2"/>
      <scheme val="minor"/>
    </font>
    <font>
      <i/>
      <sz val="14"/>
      <color theme="1"/>
      <name val="Arial"/>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4"/>
      <color rgb="FF000000"/>
      <name val="Arial"/>
      <family val="2"/>
    </font>
    <font>
      <i/>
      <sz val="14"/>
      <color rgb="FF000000"/>
      <name val="Arial"/>
      <family val="2"/>
    </font>
    <font>
      <sz val="14"/>
      <color theme="1"/>
      <name val="Arial"/>
      <family val="2"/>
    </font>
    <font>
      <sz val="11"/>
      <color theme="1"/>
      <name val="Arial"/>
      <family val="2"/>
    </font>
    <font>
      <b/>
      <sz val="14"/>
      <color theme="1"/>
      <name val="Arial"/>
      <family val="2"/>
    </font>
    <font>
      <b/>
      <sz val="14"/>
      <color rgb="FF000000"/>
      <name val="Arial"/>
      <family val="2"/>
    </font>
    <font>
      <b/>
      <sz val="14"/>
      <name val="Arial"/>
      <family val="2"/>
      <charset val="1"/>
    </font>
    <font>
      <sz val="14"/>
      <name val="Arial"/>
      <family val="2"/>
      <charset val="1"/>
    </font>
    <font>
      <i/>
      <sz val="14"/>
      <name val="Arial"/>
      <family val="2"/>
      <charset val="1"/>
    </font>
    <font>
      <sz val="14"/>
      <color rgb="FF000000"/>
      <name val="Arial"/>
      <family val="2"/>
      <charset val="1"/>
    </font>
    <font>
      <b/>
      <sz val="28"/>
      <name val="Times New Roman"/>
      <family val="1"/>
    </font>
    <font>
      <sz val="10"/>
      <color rgb="FFCC0000"/>
      <name val="Calibri"/>
      <family val="2"/>
      <charset val="1"/>
    </font>
    <font>
      <b/>
      <i/>
      <sz val="14"/>
      <name val="Arial"/>
      <family val="2"/>
      <charset val="1"/>
    </font>
  </fonts>
  <fills count="33">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FC7CE"/>
        <bgColor rgb="FFE7DEC9"/>
      </patternFill>
    </fill>
    <fill>
      <patternFill patternType="solid">
        <fgColor rgb="FFFFEB9C"/>
        <bgColor rgb="FFE7DEC9"/>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4" tint="0.79998168889431442"/>
        <bgColor indexed="64"/>
      </patternFill>
    </fill>
    <fill>
      <patternFill patternType="solid">
        <fgColor theme="2"/>
        <bgColor rgb="FFD7DDEB"/>
      </patternFill>
    </fill>
    <fill>
      <patternFill patternType="solid">
        <fgColor theme="2"/>
        <bgColor rgb="FFE7DEC9"/>
      </patternFill>
    </fill>
    <fill>
      <patternFill patternType="solid">
        <fgColor rgb="FFE7DEC9"/>
        <bgColor rgb="FFDDDDDD"/>
      </patternFill>
    </fill>
    <fill>
      <patternFill patternType="solid">
        <fgColor theme="2"/>
        <bgColor rgb="FF808080"/>
      </patternFill>
    </fill>
    <fill>
      <patternFill patternType="solid">
        <fgColor theme="2"/>
        <bgColor rgb="FFDDDDDD"/>
      </patternFill>
    </fill>
    <fill>
      <patternFill patternType="solid">
        <fgColor theme="2"/>
        <bgColor rgb="FF33CCCC"/>
      </patternFill>
    </fill>
    <fill>
      <patternFill patternType="solid">
        <fgColor theme="4" tint="0.79998168889431442"/>
        <bgColor rgb="FFE7DEC9"/>
      </patternFill>
    </fill>
    <fill>
      <patternFill patternType="solid">
        <fgColor theme="2"/>
        <bgColor rgb="FF99CCFF"/>
      </patternFill>
    </fill>
    <fill>
      <patternFill patternType="solid">
        <fgColor rgb="FFE7DEC9"/>
        <bgColor indexed="64"/>
      </patternFill>
    </fill>
    <fill>
      <patternFill patternType="solid">
        <fgColor rgb="FFE7DEC9"/>
        <bgColor rgb="FFD7DDEB"/>
      </patternFill>
    </fill>
    <fill>
      <patternFill patternType="solid">
        <fgColor rgb="FFE7DEC9"/>
        <bgColor rgb="FFE7DEC9"/>
      </patternFill>
    </fill>
    <fill>
      <patternFill patternType="solid">
        <fgColor rgb="FFE7DEC9"/>
        <bgColor rgb="FF000000"/>
      </patternFill>
    </fill>
    <fill>
      <patternFill patternType="solid">
        <fgColor rgb="FFE7DEC9"/>
        <bgColor rgb="FF33CCCC"/>
      </patternFill>
    </fill>
    <fill>
      <patternFill patternType="solid">
        <fgColor rgb="FFE7DEC9"/>
        <bgColor rgb="FF808080"/>
      </patternFill>
    </fill>
    <fill>
      <patternFill patternType="solid">
        <fgColor rgb="FFD5EBF0"/>
        <bgColor rgb="FF000000"/>
      </patternFill>
    </fill>
    <fill>
      <patternFill patternType="solid">
        <fgColor theme="4" tint="0.79998168889431442"/>
        <bgColor rgb="FF000000"/>
      </patternFill>
    </fill>
    <fill>
      <patternFill patternType="solid">
        <fgColor theme="4" tint="0.79998168889431442"/>
        <bgColor rgb="FFDDDDDD"/>
      </patternFill>
    </fill>
    <fill>
      <patternFill patternType="solid">
        <fgColor rgb="FFE7DEC9"/>
        <bgColor rgb="FF99CCFF"/>
      </patternFill>
    </fill>
    <fill>
      <patternFill patternType="solid">
        <fgColor rgb="FFE7DEC9"/>
        <bgColor rgb="FFCCCC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style="thin">
        <color indexed="64"/>
      </top>
      <bottom/>
      <diagonal/>
    </border>
    <border>
      <left style="thin">
        <color rgb="FF000000"/>
      </left>
      <right/>
      <top/>
      <bottom/>
      <diagonal/>
    </border>
    <border>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s>
  <cellStyleXfs count="30">
    <xf numFmtId="0" fontId="0" fillId="0" borderId="0"/>
    <xf numFmtId="0" fontId="2" fillId="0" borderId="0"/>
    <xf numFmtId="0" fontId="6" fillId="0" borderId="0"/>
    <xf numFmtId="0" fontId="6" fillId="0" borderId="0"/>
    <xf numFmtId="0" fontId="7" fillId="4" borderId="0" applyBorder="0" applyProtection="0"/>
    <xf numFmtId="0" fontId="8" fillId="5" borderId="0" applyBorder="0" applyProtection="0"/>
    <xf numFmtId="0" fontId="20" fillId="0" borderId="0" applyNumberFormat="0" applyBorder="0" applyProtection="0"/>
    <xf numFmtId="0" fontId="21" fillId="6" borderId="0" applyNumberFormat="0" applyBorder="0" applyProtection="0"/>
    <xf numFmtId="0" fontId="21" fillId="7" borderId="0" applyNumberFormat="0" applyBorder="0" applyProtection="0"/>
    <xf numFmtId="0" fontId="20" fillId="8" borderId="0" applyNumberFormat="0" applyBorder="0" applyProtection="0"/>
    <xf numFmtId="0" fontId="22" fillId="9" borderId="0" applyNumberFormat="0" applyBorder="0" applyProtection="0"/>
    <xf numFmtId="0" fontId="23" fillId="10" borderId="0" applyNumberFormat="0" applyBorder="0" applyProtection="0"/>
    <xf numFmtId="0" fontId="24" fillId="0" borderId="0" applyNumberFormat="0" applyBorder="0" applyProtection="0"/>
    <xf numFmtId="0" fontId="25" fillId="11" borderId="0" applyNumberFormat="0" applyBorder="0" applyProtection="0"/>
    <xf numFmtId="0" fontId="26" fillId="0" borderId="0" applyNumberFormat="0" applyBorder="0" applyProtection="0"/>
    <xf numFmtId="0" fontId="27" fillId="0" borderId="0" applyNumberFormat="0" applyBorder="0" applyProtection="0"/>
    <xf numFmtId="0" fontId="28" fillId="0" borderId="0" applyNumberFormat="0" applyBorder="0" applyProtection="0"/>
    <xf numFmtId="0" fontId="29" fillId="0" borderId="0" applyNumberFormat="0" applyBorder="0" applyProtection="0"/>
    <xf numFmtId="0" fontId="30" fillId="12"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31" fillId="12" borderId="12" applyNumberFormat="0" applyProtection="0"/>
    <xf numFmtId="0" fontId="2" fillId="0" borderId="0" applyNumberFormat="0" applyFont="0" applyBorder="0" applyProtection="0"/>
    <xf numFmtId="0" fontId="2" fillId="0" borderId="0" applyNumberFormat="0" applyFont="0" applyBorder="0" applyProtection="0"/>
    <xf numFmtId="0" fontId="22" fillId="0" borderId="0" applyNumberFormat="0" applyBorder="0" applyProtection="0"/>
    <xf numFmtId="0" fontId="35" fillId="0" borderId="0"/>
    <xf numFmtId="0" fontId="14" fillId="0" borderId="0"/>
    <xf numFmtId="0" fontId="6" fillId="0" borderId="0"/>
    <xf numFmtId="0" fontId="43" fillId="0" borderId="0" applyBorder="0" applyProtection="0"/>
  </cellStyleXfs>
  <cellXfs count="621">
    <xf numFmtId="0" fontId="0" fillId="0" borderId="0" xfId="0"/>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10" fillId="0" borderId="0" xfId="0" applyFont="1"/>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wrapText="1"/>
    </xf>
    <xf numFmtId="49" fontId="10" fillId="0" borderId="0" xfId="0" applyNumberFormat="1" applyFont="1"/>
    <xf numFmtId="0" fontId="10" fillId="0" borderId="0" xfId="0" applyFont="1" applyAlignment="1">
      <alignment horizontal="left"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textRotation="1" wrapText="1"/>
    </xf>
    <xf numFmtId="49" fontId="3" fillId="0" borderId="0" xfId="0" applyNumberFormat="1" applyFont="1" applyAlignment="1">
      <alignment horizontal="left" wrapText="1"/>
    </xf>
    <xf numFmtId="0" fontId="18" fillId="0" borderId="0" xfId="0" applyFont="1" applyAlignment="1">
      <alignment wrapText="1"/>
    </xf>
    <xf numFmtId="0" fontId="0" fillId="0" borderId="0" xfId="0" applyAlignment="1">
      <alignment wrapText="1"/>
    </xf>
    <xf numFmtId="0" fontId="16"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5" fillId="0" borderId="0" xfId="0" applyFont="1" applyAlignment="1">
      <alignment vertical="center" wrapText="1"/>
    </xf>
    <xf numFmtId="0" fontId="17" fillId="0" borderId="0" xfId="0" applyFont="1" applyAlignment="1">
      <alignment vertical="center" wrapText="1"/>
    </xf>
    <xf numFmtId="0" fontId="0" fillId="0" borderId="0" xfId="0" applyFont="1" applyAlignment="1">
      <alignment wrapText="1"/>
    </xf>
    <xf numFmtId="0" fontId="14"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center" wrapText="1"/>
    </xf>
    <xf numFmtId="49" fontId="3" fillId="3"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wrapText="1"/>
    </xf>
    <xf numFmtId="0" fontId="1" fillId="3" borderId="1" xfId="0" applyFont="1" applyFill="1" applyBorder="1" applyAlignment="1">
      <alignment vertical="center"/>
    </xf>
    <xf numFmtId="0" fontId="4" fillId="0" borderId="0" xfId="0" applyFont="1" applyAlignment="1">
      <alignment wrapText="1"/>
    </xf>
    <xf numFmtId="0" fontId="34" fillId="0" borderId="0" xfId="0" applyFont="1" applyAlignment="1">
      <alignment wrapText="1"/>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wrapText="1"/>
    </xf>
    <xf numFmtId="0" fontId="32" fillId="15" borderId="13" xfId="1" applyFont="1" applyFill="1" applyBorder="1" applyAlignment="1">
      <alignment horizontal="center" vertical="center" wrapText="1"/>
    </xf>
    <xf numFmtId="0" fontId="34" fillId="15" borderId="13" xfId="0" applyFont="1" applyFill="1" applyBorder="1" applyAlignment="1">
      <alignment horizontal="center" vertical="center" wrapText="1"/>
    </xf>
    <xf numFmtId="0" fontId="32" fillId="15" borderId="13" xfId="1" applyFont="1" applyFill="1" applyBorder="1" applyAlignment="1">
      <alignment horizontal="center" vertical="center"/>
    </xf>
    <xf numFmtId="0" fontId="34" fillId="3" borderId="1" xfId="0" applyFont="1" applyFill="1" applyBorder="1" applyAlignment="1">
      <alignment horizontal="center" wrapText="1"/>
    </xf>
    <xf numFmtId="0" fontId="34"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14" borderId="1" xfId="2" applyFont="1" applyFill="1" applyBorder="1" applyAlignment="1">
      <alignment horizontal="center" wrapText="1"/>
    </xf>
    <xf numFmtId="0" fontId="34" fillId="15" borderId="13" xfId="0" applyFont="1" applyFill="1" applyBorder="1" applyAlignment="1">
      <alignment horizontal="center" vertical="center"/>
    </xf>
    <xf numFmtId="0" fontId="3" fillId="14"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0" fontId="34" fillId="15" borderId="1" xfId="0" applyFont="1" applyFill="1" applyBorder="1" applyAlignment="1">
      <alignment horizontal="center" vertical="center"/>
    </xf>
    <xf numFmtId="0" fontId="32" fillId="15" borderId="1" xfId="1" applyFont="1" applyFill="1" applyBorder="1" applyAlignment="1">
      <alignment horizontal="center" vertical="center"/>
    </xf>
    <xf numFmtId="0" fontId="32" fillId="15" borderId="1" xfId="1"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2" fillId="15" borderId="1" xfId="1" applyFont="1" applyFill="1" applyBorder="1" applyAlignment="1">
      <alignment horizontal="center" wrapText="1"/>
    </xf>
    <xf numFmtId="0" fontId="19" fillId="3" borderId="1" xfId="0" applyFont="1" applyFill="1" applyBorder="1" applyAlignment="1">
      <alignment horizontal="center" vertical="center" wrapText="1"/>
    </xf>
    <xf numFmtId="0" fontId="32" fillId="3" borderId="1" xfId="1" applyFont="1" applyFill="1" applyBorder="1" applyAlignment="1">
      <alignment horizontal="center" wrapText="1"/>
    </xf>
    <xf numFmtId="0" fontId="32" fillId="3" borderId="1" xfId="1"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1" xfId="0" applyFont="1" applyFill="1" applyBorder="1" applyAlignment="1">
      <alignment horizontal="center" vertical="center" wrapText="1"/>
    </xf>
    <xf numFmtId="0" fontId="37" fillId="15" borderId="13" xfId="1" applyFont="1" applyFill="1" applyBorder="1" applyAlignment="1">
      <alignment horizontal="left" vertical="center" wrapText="1"/>
    </xf>
    <xf numFmtId="0" fontId="17" fillId="0" borderId="0" xfId="0" applyFont="1" applyAlignment="1">
      <alignment horizontal="left"/>
    </xf>
    <xf numFmtId="0" fontId="37" fillId="15" borderId="1" xfId="1" applyFont="1" applyFill="1" applyBorder="1" applyAlignment="1">
      <alignment vertical="center" wrapText="1"/>
    </xf>
    <xf numFmtId="0" fontId="33" fillId="3" borderId="1" xfId="1" applyFont="1" applyFill="1" applyBorder="1" applyAlignment="1">
      <alignment horizontal="center" vertical="center" wrapText="1"/>
    </xf>
    <xf numFmtId="0" fontId="1" fillId="13" borderId="1" xfId="0" applyFont="1" applyFill="1" applyBorder="1" applyAlignment="1">
      <alignment vertical="center" wrapText="1"/>
    </xf>
    <xf numFmtId="0" fontId="1"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0" borderId="0" xfId="0" applyFont="1" applyAlignment="1">
      <alignment vertical="center" wrapText="1"/>
    </xf>
    <xf numFmtId="0" fontId="34"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9" fillId="16" borderId="1" xfId="2" applyFont="1" applyFill="1" applyBorder="1" applyAlignment="1">
      <alignment horizontal="center" wrapText="1"/>
    </xf>
    <xf numFmtId="0" fontId="39" fillId="16" borderId="1" xfId="2" applyFont="1" applyFill="1" applyBorder="1" applyAlignment="1">
      <alignment horizontal="center" vertical="center" wrapText="1"/>
    </xf>
    <xf numFmtId="0" fontId="40" fillId="16" borderId="1" xfId="2" applyFont="1" applyFill="1" applyBorder="1" applyAlignment="1">
      <alignment horizontal="center" vertical="center" wrapText="1"/>
    </xf>
    <xf numFmtId="0" fontId="39" fillId="16" borderId="1" xfId="0" applyFont="1" applyFill="1" applyBorder="1" applyAlignment="1">
      <alignment horizontal="center" vertical="center"/>
    </xf>
    <xf numFmtId="0" fontId="39" fillId="16" borderId="1" xfId="2" applyFont="1" applyFill="1" applyBorder="1" applyAlignment="1">
      <alignment horizontal="center" vertical="center"/>
    </xf>
    <xf numFmtId="0" fontId="38" fillId="16" borderId="1" xfId="2" applyFont="1" applyFill="1" applyBorder="1" applyAlignment="1">
      <alignment horizontal="left" vertical="center"/>
    </xf>
    <xf numFmtId="0" fontId="32" fillId="15" borderId="18" xfId="1"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1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1" fillId="0" borderId="0" xfId="0" applyFont="1" applyAlignment="1">
      <alignment horizontal="center" vertical="center" wrapText="1"/>
    </xf>
    <xf numFmtId="0" fontId="34" fillId="0" borderId="0" xfId="0" applyFont="1" applyAlignment="1">
      <alignment horizontal="center" vertical="center" wrapText="1"/>
    </xf>
    <xf numFmtId="0" fontId="1" fillId="2" borderId="1" xfId="0" applyFont="1" applyFill="1" applyBorder="1" applyAlignment="1">
      <alignment horizontal="center" vertical="center" textRotation="1" wrapText="1"/>
    </xf>
    <xf numFmtId="0" fontId="1" fillId="3" borderId="1" xfId="0" applyFont="1" applyFill="1" applyBorder="1" applyAlignment="1">
      <alignment horizontal="left" vertical="center"/>
    </xf>
    <xf numFmtId="0" fontId="34" fillId="3" borderId="1" xfId="27" applyFont="1" applyFill="1" applyBorder="1" applyAlignment="1">
      <alignment horizontal="center" vertical="center" wrapText="1"/>
    </xf>
    <xf numFmtId="0" fontId="34" fillId="3" borderId="1" xfId="27" applyFont="1" applyFill="1" applyBorder="1" applyAlignment="1">
      <alignment horizontal="center" wrapText="1"/>
    </xf>
    <xf numFmtId="0" fontId="19" fillId="15"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9" fillId="18" borderId="1" xfId="2" applyFont="1" applyFill="1" applyBorder="1" applyAlignment="1">
      <alignment horizontal="center" vertical="center" wrapText="1"/>
    </xf>
    <xf numFmtId="0" fontId="39" fillId="18" borderId="1" xfId="2" applyFont="1" applyFill="1" applyBorder="1" applyAlignment="1">
      <alignment horizontal="center" vertical="center"/>
    </xf>
    <xf numFmtId="0" fontId="39" fillId="18" borderId="1" xfId="0" applyFont="1" applyFill="1" applyBorder="1" applyAlignment="1">
      <alignment horizontal="center" vertical="center" wrapText="1"/>
    </xf>
    <xf numFmtId="0" fontId="39" fillId="18" borderId="1" xfId="0" applyFont="1" applyFill="1" applyBorder="1" applyAlignment="1">
      <alignment horizontal="center" vertical="center"/>
    </xf>
    <xf numFmtId="0" fontId="3" fillId="3" borderId="0" xfId="0" applyFont="1" applyFill="1" applyAlignment="1">
      <alignment vertical="center" wrapText="1"/>
    </xf>
    <xf numFmtId="0" fontId="39" fillId="19" borderId="1" xfId="0" applyFont="1" applyFill="1" applyBorder="1" applyAlignment="1">
      <alignment horizontal="center" vertical="center"/>
    </xf>
    <xf numFmtId="0" fontId="37" fillId="20" borderId="13" xfId="1" applyFont="1" applyFill="1" applyBorder="1" applyAlignment="1">
      <alignment horizontal="left" vertical="center" wrapText="1"/>
    </xf>
    <xf numFmtId="0" fontId="37" fillId="20" borderId="13" xfId="1" applyFont="1" applyFill="1" applyBorder="1" applyAlignment="1">
      <alignment horizontal="center" vertical="center" wrapText="1"/>
    </xf>
    <xf numFmtId="0" fontId="9" fillId="3" borderId="8" xfId="0" applyFont="1" applyFill="1" applyBorder="1" applyAlignment="1">
      <alignment horizontal="center" vertical="center" wrapText="1"/>
    </xf>
    <xf numFmtId="0" fontId="32" fillId="15" borderId="16" xfId="1" applyFont="1" applyFill="1" applyBorder="1" applyAlignment="1">
      <alignment horizontal="center" vertical="center" wrapText="1"/>
    </xf>
    <xf numFmtId="0" fontId="32" fillId="15" borderId="17" xfId="1" applyFont="1" applyFill="1" applyBorder="1" applyAlignment="1">
      <alignment horizontal="center" vertical="center" wrapText="1"/>
    </xf>
    <xf numFmtId="0" fontId="41" fillId="21" borderId="1" xfId="3" applyFont="1" applyFill="1" applyBorder="1" applyAlignment="1">
      <alignment horizontal="center" vertical="center" wrapText="1"/>
    </xf>
    <xf numFmtId="0" fontId="41" fillId="21" borderId="1" xfId="3" applyFont="1" applyFill="1" applyBorder="1" applyAlignment="1">
      <alignment horizontal="center" vertical="center"/>
    </xf>
    <xf numFmtId="0" fontId="39" fillId="21" borderId="1" xfId="2" applyFont="1" applyFill="1" applyBorder="1" applyAlignment="1">
      <alignment horizontal="center" vertical="center"/>
    </xf>
    <xf numFmtId="0" fontId="41" fillId="18" borderId="1" xfId="3"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9" fillId="16" borderId="2" xfId="0" applyFont="1" applyFill="1" applyBorder="1" applyAlignment="1">
      <alignment horizontal="center" vertical="center" wrapText="1"/>
    </xf>
    <xf numFmtId="0" fontId="39" fillId="16" borderId="2" xfId="0" applyFont="1" applyFill="1" applyBorder="1" applyAlignment="1">
      <alignment horizontal="center" vertical="center"/>
    </xf>
    <xf numFmtId="0" fontId="3"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39" fillId="16" borderId="2" xfId="2" applyFont="1" applyFill="1" applyBorder="1" applyAlignment="1">
      <alignment horizontal="center" vertical="center" wrapText="1"/>
    </xf>
    <xf numFmtId="0" fontId="34" fillId="15" borderId="2" xfId="0" applyFont="1" applyFill="1" applyBorder="1" applyAlignment="1">
      <alignment horizontal="center" vertical="center" wrapText="1"/>
    </xf>
    <xf numFmtId="0" fontId="34" fillId="15" borderId="2" xfId="0" applyFont="1" applyFill="1" applyBorder="1" applyAlignment="1">
      <alignment horizontal="center" vertical="center"/>
    </xf>
    <xf numFmtId="0" fontId="39" fillId="16" borderId="2"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vertical="center" wrapText="1"/>
    </xf>
    <xf numFmtId="0" fontId="1" fillId="3" borderId="3" xfId="0" applyFont="1" applyFill="1" applyBorder="1" applyAlignment="1">
      <alignment horizontal="center" vertical="center" wrapText="1"/>
    </xf>
    <xf numFmtId="0" fontId="34" fillId="3" borderId="2" xfId="27" applyFont="1" applyFill="1" applyBorder="1" applyAlignment="1">
      <alignment horizontal="center" vertical="center" wrapText="1"/>
    </xf>
    <xf numFmtId="0" fontId="19" fillId="3" borderId="2" xfId="27"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2" fillId="3" borderId="2" xfId="1"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2" fillId="15" borderId="2" xfId="1" applyFont="1" applyFill="1" applyBorder="1" applyAlignment="1">
      <alignment horizontal="center" vertical="center"/>
    </xf>
    <xf numFmtId="0" fontId="32" fillId="15" borderId="2" xfId="1" applyFont="1" applyFill="1" applyBorder="1" applyAlignment="1">
      <alignment horizontal="center" vertical="center" wrapText="1"/>
    </xf>
    <xf numFmtId="0" fontId="9" fillId="16" borderId="1" xfId="2" applyFont="1" applyFill="1" applyBorder="1" applyAlignment="1">
      <alignment horizontal="center" vertical="center" wrapText="1"/>
    </xf>
    <xf numFmtId="0" fontId="9" fillId="3" borderId="0" xfId="0" applyFont="1" applyFill="1" applyAlignment="1">
      <alignment horizontal="center" vertical="center" wrapText="1"/>
    </xf>
    <xf numFmtId="0" fontId="3" fillId="22" borderId="1" xfId="0" applyFont="1" applyFill="1" applyBorder="1" applyAlignment="1">
      <alignment horizontal="center" vertical="center"/>
    </xf>
    <xf numFmtId="0" fontId="3" fillId="22" borderId="1" xfId="0" applyFont="1" applyFill="1" applyBorder="1" applyAlignment="1">
      <alignment horizontal="center" vertical="center" wrapText="1"/>
    </xf>
    <xf numFmtId="0" fontId="3" fillId="23" borderId="1" xfId="2"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9" fillId="16"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9" fillId="16"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6" fillId="15" borderId="2" xfId="0" applyFont="1" applyFill="1" applyBorder="1" applyAlignment="1">
      <alignment horizontal="left" vertical="center"/>
    </xf>
    <xf numFmtId="0" fontId="38" fillId="16" borderId="2" xfId="0" applyFont="1" applyFill="1" applyBorder="1" applyAlignment="1">
      <alignment horizontal="left" vertical="center"/>
    </xf>
    <xf numFmtId="0" fontId="1" fillId="3" borderId="2" xfId="0" applyFont="1" applyFill="1" applyBorder="1" applyAlignment="1">
      <alignment horizontal="left" vertical="center"/>
    </xf>
    <xf numFmtId="0" fontId="37" fillId="15" borderId="2" xfId="1" applyFont="1" applyFill="1" applyBorder="1" applyAlignment="1">
      <alignment horizontal="left" vertical="center" wrapText="1"/>
    </xf>
    <xf numFmtId="0" fontId="39" fillId="16" borderId="2" xfId="2" applyFont="1" applyFill="1" applyBorder="1" applyAlignment="1">
      <alignment horizontal="center" vertical="center"/>
    </xf>
    <xf numFmtId="0" fontId="9" fillId="3" borderId="2" xfId="0" applyFont="1" applyFill="1" applyBorder="1" applyAlignment="1">
      <alignment horizontal="center" vertical="center"/>
    </xf>
    <xf numFmtId="0" fontId="3"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34" fillId="15" borderId="22" xfId="0" applyFont="1" applyFill="1" applyBorder="1" applyAlignment="1">
      <alignment horizontal="center" vertical="center"/>
    </xf>
    <xf numFmtId="0" fontId="34" fillId="15" borderId="17" xfId="0" applyFont="1" applyFill="1" applyBorder="1" applyAlignment="1">
      <alignment horizontal="center" vertical="center" wrapText="1"/>
    </xf>
    <xf numFmtId="0" fontId="34" fillId="15" borderId="17" xfId="0" applyFont="1" applyFill="1" applyBorder="1" applyAlignment="1">
      <alignment horizontal="center" vertical="center"/>
    </xf>
    <xf numFmtId="0" fontId="34" fillId="15" borderId="22"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9" fillId="23" borderId="1" xfId="2" applyFont="1" applyFill="1" applyBorder="1" applyAlignment="1">
      <alignment horizontal="center" vertical="center" wrapText="1"/>
    </xf>
    <xf numFmtId="0" fontId="39" fillId="16" borderId="1" xfId="0" applyFont="1" applyFill="1" applyBorder="1" applyAlignment="1">
      <alignment horizontal="center" vertical="center" wrapText="1"/>
    </xf>
    <xf numFmtId="0" fontId="14" fillId="0" borderId="0" xfId="0" applyFont="1"/>
    <xf numFmtId="0" fontId="34" fillId="24" borderId="1" xfId="0" applyFont="1" applyFill="1" applyBorder="1" applyAlignment="1">
      <alignment horizontal="center" vertical="center"/>
    </xf>
    <xf numFmtId="0" fontId="34" fillId="24" borderId="1" xfId="0" applyFont="1" applyFill="1" applyBorder="1" applyAlignment="1">
      <alignment horizontal="center" vertical="center" wrapText="1"/>
    </xf>
    <xf numFmtId="0" fontId="3" fillId="22" borderId="1" xfId="0" applyFont="1" applyFill="1" applyBorder="1" applyAlignment="1">
      <alignment horizontal="center" wrapText="1"/>
    </xf>
    <xf numFmtId="0" fontId="19" fillId="24" borderId="1" xfId="0" applyFont="1" applyFill="1" applyBorder="1" applyAlignment="1">
      <alignment horizontal="center" vertical="center" wrapText="1"/>
    </xf>
    <xf numFmtId="0" fontId="34" fillId="24" borderId="1" xfId="0" applyFont="1" applyFill="1" applyBorder="1" applyAlignment="1">
      <alignment horizontal="center" wrapText="1"/>
    </xf>
    <xf numFmtId="0" fontId="34" fillId="0" borderId="0" xfId="0" applyFont="1"/>
    <xf numFmtId="0" fontId="3" fillId="16"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32" fillId="24" borderId="1" xfId="1"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1" xfId="0" applyFont="1" applyFill="1" applyBorder="1" applyAlignment="1">
      <alignment vertical="center"/>
    </xf>
    <xf numFmtId="0" fontId="1" fillId="3" borderId="1" xfId="0" applyFont="1" applyFill="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14" borderId="1" xfId="2" applyFont="1" applyFill="1" applyBorder="1" applyAlignment="1">
      <alignment horizontal="center" vertical="center" wrapText="1"/>
    </xf>
    <xf numFmtId="0" fontId="32" fillId="15" borderId="1" xfId="1" applyFont="1" applyFill="1" applyBorder="1" applyAlignment="1">
      <alignment horizontal="center" vertical="center" wrapText="1"/>
    </xf>
    <xf numFmtId="0" fontId="38" fillId="16" borderId="1" xfId="2" applyFont="1" applyFill="1" applyBorder="1" applyAlignment="1">
      <alignment horizontal="center" vertical="center" wrapText="1"/>
    </xf>
    <xf numFmtId="0" fontId="39" fillId="16" borderId="1" xfId="2" applyFont="1" applyFill="1" applyBorder="1" applyAlignment="1">
      <alignment horizontal="center" vertical="center" wrapText="1"/>
    </xf>
    <xf numFmtId="0" fontId="1" fillId="22" borderId="1" xfId="0" applyFont="1" applyFill="1" applyBorder="1" applyAlignment="1">
      <alignment horizontal="center" vertical="center"/>
    </xf>
    <xf numFmtId="0" fontId="3" fillId="22" borderId="1" xfId="0" applyFont="1" applyFill="1" applyBorder="1" applyAlignment="1">
      <alignment horizontal="center" vertical="center"/>
    </xf>
    <xf numFmtId="0" fontId="9" fillId="22" borderId="1" xfId="0" applyFont="1" applyFill="1" applyBorder="1" applyAlignment="1">
      <alignment horizontal="center" vertical="center" wrapText="1"/>
    </xf>
    <xf numFmtId="0" fontId="1" fillId="0" borderId="0" xfId="0" applyFont="1" applyAlignment="1">
      <alignment vertical="center"/>
    </xf>
    <xf numFmtId="0" fontId="1" fillId="22" borderId="1" xfId="0" applyFont="1" applyFill="1" applyBorder="1" applyAlignment="1">
      <alignment vertical="center"/>
    </xf>
    <xf numFmtId="0" fontId="3" fillId="22" borderId="1" xfId="2" applyFont="1" applyFill="1" applyBorder="1" applyAlignment="1">
      <alignment horizontal="center" vertical="center" wrapText="1"/>
    </xf>
    <xf numFmtId="0" fontId="10" fillId="0" borderId="0" xfId="0" applyFont="1" applyAlignment="1">
      <alignment horizontal="center"/>
    </xf>
    <xf numFmtId="0" fontId="3" fillId="22" borderId="1" xfId="0" applyFont="1" applyFill="1" applyBorder="1" applyAlignment="1">
      <alignment vertical="center" wrapText="1"/>
    </xf>
    <xf numFmtId="0" fontId="3" fillId="22" borderId="0" xfId="0" applyFont="1" applyFill="1" applyAlignment="1">
      <alignment horizontal="center" vertical="center"/>
    </xf>
    <xf numFmtId="0" fontId="34" fillId="15" borderId="0" xfId="0" applyFont="1" applyFill="1" applyAlignment="1">
      <alignment horizontal="center" vertical="center" wrapText="1"/>
    </xf>
    <xf numFmtId="0" fontId="32" fillId="15" borderId="38" xfId="1" applyFont="1" applyFill="1" applyBorder="1" applyAlignment="1">
      <alignment horizontal="center" vertical="center" wrapText="1"/>
    </xf>
    <xf numFmtId="0" fontId="39" fillId="31" borderId="1" xfId="2" applyFont="1" applyFill="1" applyBorder="1" applyAlignment="1">
      <alignment horizontal="center" vertical="center" wrapText="1"/>
    </xf>
    <xf numFmtId="0" fontId="1"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3" fillId="22" borderId="3" xfId="0" applyFont="1" applyFill="1" applyBorder="1" applyAlignment="1">
      <alignment horizontal="center" vertical="center" wrapText="1"/>
    </xf>
    <xf numFmtId="0" fontId="1" fillId="0" borderId="0" xfId="0" applyFont="1" applyAlignment="1">
      <alignment horizontal="left" vertical="center"/>
    </xf>
    <xf numFmtId="0" fontId="37" fillId="15" borderId="1" xfId="1" applyFont="1" applyFill="1" applyBorder="1" applyAlignment="1">
      <alignment horizontal="left" vertical="center" wrapText="1"/>
    </xf>
    <xf numFmtId="0" fontId="1" fillId="13" borderId="1" xfId="0" applyFont="1" applyFill="1" applyBorder="1" applyAlignment="1">
      <alignment horizontal="left" vertical="center" wrapText="1"/>
    </xf>
    <xf numFmtId="0" fontId="36" fillId="15" borderId="1" xfId="0" applyFont="1" applyFill="1" applyBorder="1" applyAlignment="1">
      <alignment horizontal="left" vertical="center"/>
    </xf>
    <xf numFmtId="0" fontId="36" fillId="15" borderId="1" xfId="0" applyFont="1" applyFill="1" applyBorder="1" applyAlignment="1">
      <alignment horizontal="left" vertical="center" wrapText="1"/>
    </xf>
    <xf numFmtId="0" fontId="3" fillId="22" borderId="1" xfId="0" applyFont="1" applyFill="1" applyBorder="1" applyAlignment="1">
      <alignment horizontal="left" vertical="center"/>
    </xf>
    <xf numFmtId="0" fontId="1" fillId="16" borderId="1" xfId="0" applyFont="1" applyFill="1" applyBorder="1" applyAlignment="1">
      <alignment horizontal="left" vertical="center" wrapText="1"/>
    </xf>
    <xf numFmtId="0" fontId="36" fillId="24" borderId="1" xfId="0" applyFont="1" applyFill="1" applyBorder="1" applyAlignment="1">
      <alignment horizontal="left" vertical="center"/>
    </xf>
    <xf numFmtId="0" fontId="37" fillId="24" borderId="1" xfId="1" applyFont="1" applyFill="1" applyBorder="1" applyAlignment="1">
      <alignment horizontal="left" vertical="center" wrapText="1"/>
    </xf>
    <xf numFmtId="0" fontId="1" fillId="28" borderId="1" xfId="0" applyFont="1" applyFill="1" applyBorder="1" applyAlignment="1">
      <alignment horizontal="left" vertical="center" wrapText="1"/>
    </xf>
    <xf numFmtId="0" fontId="1" fillId="0" borderId="0" xfId="0" applyFont="1" applyAlignment="1">
      <alignment horizontal="left" vertical="center" wrapText="1"/>
    </xf>
    <xf numFmtId="0" fontId="1" fillId="13" borderId="0" xfId="0" applyFont="1" applyFill="1" applyAlignment="1">
      <alignment horizontal="left" vertical="center" wrapText="1"/>
    </xf>
    <xf numFmtId="0" fontId="36" fillId="3" borderId="2" xfId="0" applyFont="1" applyFill="1" applyBorder="1" applyAlignment="1">
      <alignment horizontal="left" vertical="center"/>
    </xf>
    <xf numFmtId="0" fontId="38" fillId="16" borderId="2" xfId="2" applyFont="1" applyFill="1" applyBorder="1" applyAlignment="1">
      <alignment horizontal="left" vertical="center"/>
    </xf>
    <xf numFmtId="0" fontId="36" fillId="15" borderId="2" xfId="0" applyFont="1" applyFill="1" applyBorder="1" applyAlignment="1">
      <alignment horizontal="left" vertical="center" wrapText="1"/>
    </xf>
    <xf numFmtId="0" fontId="1" fillId="0" borderId="0" xfId="0" applyFont="1" applyAlignment="1">
      <alignment horizontal="left" wrapText="1"/>
    </xf>
    <xf numFmtId="0" fontId="3" fillId="3"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8" fillId="16" borderId="2" xfId="2" applyFont="1" applyFill="1" applyBorder="1" applyAlignment="1">
      <alignment horizontal="left" vertical="center" wrapText="1"/>
    </xf>
    <xf numFmtId="0" fontId="36" fillId="3"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7" fillId="3" borderId="2" xfId="1" applyFont="1" applyFill="1" applyBorder="1" applyAlignment="1">
      <alignment horizontal="left" vertical="center" wrapText="1"/>
    </xf>
    <xf numFmtId="0" fontId="36" fillId="3" borderId="2" xfId="27"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16" borderId="1" xfId="2"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4" fillId="3" borderId="2" xfId="0" applyFont="1" applyFill="1" applyBorder="1" applyAlignment="1">
      <alignment horizontal="center" vertical="center" wrapText="1"/>
    </xf>
    <xf numFmtId="0" fontId="32" fillId="3" borderId="2" xfId="1" applyFont="1" applyFill="1" applyBorder="1" applyAlignment="1">
      <alignment horizontal="center" vertical="center" wrapText="1"/>
    </xf>
    <xf numFmtId="0" fontId="39" fillId="16" borderId="2" xfId="2" applyFont="1" applyFill="1" applyBorder="1" applyAlignment="1">
      <alignment horizontal="center" vertical="center" wrapText="1"/>
    </xf>
    <xf numFmtId="0" fontId="3"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4"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3" fillId="22" borderId="28" xfId="0" applyFont="1" applyFill="1" applyBorder="1" applyAlignment="1">
      <alignment horizontal="center" vertical="center" wrapText="1"/>
    </xf>
    <xf numFmtId="0" fontId="3" fillId="22" borderId="28" xfId="0" applyFont="1" applyFill="1" applyBorder="1" applyAlignment="1">
      <alignment horizontal="center" vertical="center"/>
    </xf>
    <xf numFmtId="0" fontId="3" fillId="22" borderId="2" xfId="0" applyFont="1" applyFill="1" applyBorder="1" applyAlignment="1">
      <alignment horizontal="center" vertical="center"/>
    </xf>
    <xf numFmtId="0" fontId="34" fillId="0" borderId="0" xfId="0" applyFont="1" applyFill="1" applyAlignment="1">
      <alignment horizontal="center" vertical="center"/>
    </xf>
    <xf numFmtId="0" fontId="0" fillId="0" borderId="0" xfId="0" applyFill="1"/>
    <xf numFmtId="0" fontId="34" fillId="24" borderId="2" xfId="0" applyFont="1" applyFill="1" applyBorder="1" applyAlignment="1">
      <alignment horizontal="center" vertical="center" wrapText="1"/>
    </xf>
    <xf numFmtId="0" fontId="34" fillId="24" borderId="2" xfId="0" applyFont="1" applyFill="1" applyBorder="1" applyAlignment="1">
      <alignment vertical="center" wrapText="1"/>
    </xf>
    <xf numFmtId="0" fontId="34" fillId="22" borderId="2" xfId="0" applyFont="1" applyFill="1" applyBorder="1" applyAlignment="1">
      <alignment horizontal="center" vertical="center" wrapText="1"/>
    </xf>
    <xf numFmtId="0" fontId="34" fillId="22" borderId="2" xfId="0" applyFont="1" applyFill="1" applyBorder="1" applyAlignment="1">
      <alignment vertical="center" wrapText="1"/>
    </xf>
    <xf numFmtId="0" fontId="1" fillId="22" borderId="1" xfId="2" applyFont="1" applyFill="1" applyBorder="1" applyAlignment="1">
      <alignment horizontal="left" vertical="center"/>
    </xf>
    <xf numFmtId="0" fontId="3" fillId="22" borderId="1" xfId="0" applyFont="1" applyFill="1" applyBorder="1" applyAlignment="1">
      <alignment vertical="center"/>
    </xf>
    <xf numFmtId="0" fontId="1" fillId="22" borderId="1" xfId="0" applyFont="1" applyFill="1" applyBorder="1" applyAlignment="1">
      <alignment horizontal="left" vertical="center" wrapText="1"/>
    </xf>
    <xf numFmtId="0" fontId="1" fillId="3" borderId="2" xfId="0" applyFont="1" applyFill="1" applyBorder="1" applyAlignment="1">
      <alignment vertical="center" wrapText="1"/>
    </xf>
    <xf numFmtId="0" fontId="34" fillId="24" borderId="22"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 fillId="3" borderId="2" xfId="0" applyFont="1" applyFill="1" applyBorder="1" applyAlignment="1">
      <alignment vertical="center"/>
    </xf>
    <xf numFmtId="0" fontId="36" fillId="24" borderId="29" xfId="0" applyFont="1" applyFill="1" applyBorder="1" applyAlignment="1">
      <alignment vertical="center"/>
    </xf>
    <xf numFmtId="0" fontId="36" fillId="15" borderId="13" xfId="0" applyFont="1" applyFill="1" applyBorder="1" applyAlignment="1">
      <alignment vertical="center"/>
    </xf>
    <xf numFmtId="0" fontId="37" fillId="15" borderId="18" xfId="1" applyFont="1" applyFill="1" applyBorder="1" applyAlignment="1">
      <alignment vertical="center" wrapText="1"/>
    </xf>
    <xf numFmtId="0" fontId="38" fillId="16" borderId="1" xfId="0" applyFont="1" applyFill="1" applyBorder="1" applyAlignment="1">
      <alignment vertical="center" wrapText="1"/>
    </xf>
    <xf numFmtId="0" fontId="36" fillId="15" borderId="17" xfId="0" applyFont="1" applyFill="1" applyBorder="1" applyAlignment="1">
      <alignment vertical="center"/>
    </xf>
    <xf numFmtId="0" fontId="1" fillId="16" borderId="2" xfId="2" applyFont="1" applyFill="1" applyBorder="1" applyAlignment="1">
      <alignment vertical="center"/>
    </xf>
    <xf numFmtId="0" fontId="37" fillId="15" borderId="17" xfId="1" applyFont="1" applyFill="1" applyBorder="1" applyAlignment="1">
      <alignment vertical="center" wrapText="1"/>
    </xf>
    <xf numFmtId="0" fontId="36" fillId="15" borderId="29" xfId="0" applyFont="1" applyFill="1" applyBorder="1" applyAlignment="1">
      <alignment vertical="center"/>
    </xf>
    <xf numFmtId="0" fontId="37" fillId="15" borderId="13" xfId="1" applyFont="1" applyFill="1" applyBorder="1" applyAlignment="1">
      <alignment vertical="center" wrapText="1"/>
    </xf>
    <xf numFmtId="0" fontId="37" fillId="20" borderId="13" xfId="1" applyFont="1" applyFill="1" applyBorder="1" applyAlignment="1">
      <alignment vertical="center" wrapText="1"/>
    </xf>
    <xf numFmtId="0" fontId="1" fillId="3" borderId="8" xfId="0" applyFont="1" applyFill="1" applyBorder="1" applyAlignment="1">
      <alignment vertical="center" wrapText="1"/>
    </xf>
    <xf numFmtId="0" fontId="37" fillId="20" borderId="39" xfId="1" applyFont="1" applyFill="1" applyBorder="1" applyAlignment="1">
      <alignment vertical="center" wrapText="1"/>
    </xf>
    <xf numFmtId="0" fontId="1" fillId="22" borderId="2" xfId="0" applyFont="1" applyFill="1" applyBorder="1" applyAlignment="1">
      <alignment vertical="center"/>
    </xf>
    <xf numFmtId="0" fontId="3"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2" xfId="0" applyFont="1" applyFill="1" applyBorder="1" applyAlignment="1">
      <alignment horizontal="left" vertical="center"/>
    </xf>
    <xf numFmtId="0" fontId="34" fillId="15" borderId="2" xfId="0" applyFont="1" applyFill="1" applyBorder="1" applyAlignment="1">
      <alignment horizontal="center" vertical="center"/>
    </xf>
    <xf numFmtId="0" fontId="37" fillId="15" borderId="2" xfId="1" applyFont="1" applyFill="1" applyBorder="1" applyAlignment="1">
      <alignment horizontal="left" vertical="center" wrapText="1"/>
    </xf>
    <xf numFmtId="0" fontId="9" fillId="3"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14"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36" fillId="15" borderId="1" xfId="0" applyFont="1" applyFill="1" applyBorder="1" applyAlignment="1">
      <alignment horizontal="left" vertical="center"/>
    </xf>
    <xf numFmtId="0" fontId="34" fillId="15" borderId="1" xfId="0" applyFont="1" applyFill="1" applyBorder="1" applyAlignment="1">
      <alignment horizontal="center" vertical="center"/>
    </xf>
    <xf numFmtId="0" fontId="34" fillId="15" borderId="1" xfId="0" applyFont="1" applyFill="1" applyBorder="1" applyAlignment="1">
      <alignment horizontal="center" vertical="center" wrapText="1"/>
    </xf>
    <xf numFmtId="0" fontId="37" fillId="15" borderId="1" xfId="1" applyFont="1" applyFill="1" applyBorder="1" applyAlignment="1">
      <alignment horizontal="left" vertical="center" wrapText="1"/>
    </xf>
    <xf numFmtId="0" fontId="32" fillId="15" borderId="1" xfId="1"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0" applyFont="1" applyFill="1" applyBorder="1" applyAlignment="1">
      <alignment horizontal="left" vertical="center"/>
    </xf>
    <xf numFmtId="0" fontId="3" fillId="25" borderId="1" xfId="0" applyFont="1" applyFill="1" applyBorder="1" applyAlignment="1">
      <alignment horizontal="center" vertical="center" wrapText="1"/>
    </xf>
    <xf numFmtId="0" fontId="1" fillId="25" borderId="1" xfId="0" applyFont="1" applyFill="1" applyBorder="1" applyAlignment="1">
      <alignment horizontal="left" vertical="center" wrapText="1"/>
    </xf>
    <xf numFmtId="0" fontId="9" fillId="25" borderId="1" xfId="0" applyFont="1" applyFill="1" applyBorder="1" applyAlignment="1">
      <alignment horizontal="center" vertical="center" wrapText="1"/>
    </xf>
    <xf numFmtId="0" fontId="1" fillId="16" borderId="1" xfId="2" applyFont="1" applyFill="1" applyBorder="1" applyAlignment="1">
      <alignment horizontal="left" vertical="center" wrapText="1"/>
    </xf>
    <xf numFmtId="0" fontId="3" fillId="16" borderId="1" xfId="2" applyFont="1" applyFill="1" applyBorder="1" applyAlignment="1">
      <alignment horizontal="center" vertical="center" wrapText="1"/>
    </xf>
    <xf numFmtId="0" fontId="3" fillId="22" borderId="1" xfId="0" applyFont="1" applyFill="1" applyBorder="1" applyAlignment="1">
      <alignment horizontal="center" vertical="center"/>
    </xf>
    <xf numFmtId="0" fontId="1" fillId="22" borderId="1" xfId="0" applyFont="1" applyFill="1" applyBorder="1" applyAlignment="1">
      <alignment horizontal="left" vertical="center"/>
    </xf>
    <xf numFmtId="0" fontId="9" fillId="22" borderId="1" xfId="0" applyFont="1" applyFill="1" applyBorder="1" applyAlignment="1">
      <alignment horizontal="center" vertical="center" wrapText="1"/>
    </xf>
    <xf numFmtId="0" fontId="3" fillId="3" borderId="1" xfId="0" applyFont="1" applyFill="1" applyBorder="1" applyAlignment="1">
      <alignment horizont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xf>
    <xf numFmtId="0" fontId="39" fillId="16" borderId="2" xfId="0" applyFont="1" applyFill="1" applyBorder="1" applyAlignment="1">
      <alignment vertical="center" wrapText="1"/>
    </xf>
    <xf numFmtId="0" fontId="1" fillId="16" borderId="1" xfId="2" applyFont="1" applyFill="1" applyBorder="1" applyAlignment="1">
      <alignment horizontal="left" vertical="center"/>
    </xf>
    <xf numFmtId="0" fontId="3" fillId="16" borderId="1" xfId="2" applyFont="1" applyFill="1" applyBorder="1" applyAlignment="1">
      <alignment horizontal="center" vertical="center"/>
    </xf>
    <xf numFmtId="0" fontId="3" fillId="18" borderId="1" xfId="0" applyFont="1" applyFill="1" applyBorder="1" applyAlignment="1">
      <alignment horizontal="center" vertical="center" wrapText="1"/>
    </xf>
    <xf numFmtId="0" fontId="3" fillId="27" borderId="1" xfId="2" applyFont="1" applyFill="1" applyBorder="1" applyAlignment="1">
      <alignment horizontal="center" vertical="center"/>
    </xf>
    <xf numFmtId="0" fontId="3" fillId="18" borderId="1" xfId="2" applyFont="1" applyFill="1" applyBorder="1" applyAlignment="1">
      <alignment horizontal="center" vertical="center" wrapText="1"/>
    </xf>
    <xf numFmtId="49" fontId="3" fillId="18" borderId="1" xfId="2"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3" fillId="18" borderId="1" xfId="2" applyFont="1" applyFill="1" applyBorder="1" applyAlignment="1">
      <alignment horizontal="center" vertical="center"/>
    </xf>
    <xf numFmtId="0" fontId="3" fillId="27" borderId="1" xfId="0" applyFont="1" applyFill="1" applyBorder="1" applyAlignment="1">
      <alignment horizontal="center" vertical="center" wrapText="1"/>
    </xf>
    <xf numFmtId="0" fontId="3" fillId="16" borderId="1" xfId="0" applyFont="1" applyFill="1" applyBorder="1" applyAlignment="1">
      <alignment horizontal="center" vertical="center"/>
    </xf>
    <xf numFmtId="0" fontId="32" fillId="27" borderId="1"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3" fillId="30" borderId="1" xfId="2" applyFont="1" applyFill="1" applyBorder="1" applyAlignment="1">
      <alignment horizontal="center" vertical="center" wrapText="1"/>
    </xf>
    <xf numFmtId="0" fontId="36" fillId="15" borderId="1" xfId="0" applyFont="1" applyFill="1" applyBorder="1" applyAlignment="1">
      <alignment vertical="center"/>
    </xf>
    <xf numFmtId="0" fontId="3" fillId="16" borderId="2" xfId="2" applyFont="1" applyFill="1" applyBorder="1" applyAlignment="1">
      <alignment horizontal="center" vertical="center" wrapText="1"/>
    </xf>
    <xf numFmtId="0" fontId="3" fillId="16" borderId="2" xfId="2" applyFont="1" applyFill="1" applyBorder="1" applyAlignment="1">
      <alignment horizontal="center" vertical="center"/>
    </xf>
    <xf numFmtId="0" fontId="1" fillId="16" borderId="1" xfId="2" applyFont="1" applyFill="1" applyBorder="1" applyAlignment="1">
      <alignment vertical="center"/>
    </xf>
    <xf numFmtId="0" fontId="3" fillId="17" borderId="1" xfId="0" applyFont="1" applyFill="1" applyBorder="1" applyAlignment="1">
      <alignment horizontal="center" vertical="center" wrapText="1"/>
    </xf>
    <xf numFmtId="0" fontId="34" fillId="2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16" borderId="1" xfId="2" applyFont="1" applyFill="1" applyBorder="1" applyAlignment="1">
      <alignment horizontal="center" vertical="center" wrapText="1"/>
    </xf>
    <xf numFmtId="0" fontId="39" fillId="16"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9" fillId="32" borderId="1" xfId="2" applyFont="1" applyFill="1" applyBorder="1" applyAlignment="1">
      <alignment horizontal="center" vertical="center" wrapText="1"/>
    </xf>
    <xf numFmtId="0" fontId="39" fillId="16" borderId="2" xfId="0" applyFont="1" applyFill="1" applyBorder="1" applyAlignment="1">
      <alignment horizontal="center" vertical="center" wrapText="1"/>
    </xf>
    <xf numFmtId="0" fontId="39" fillId="16" borderId="2" xfId="2" applyFont="1" applyFill="1" applyBorder="1" applyAlignment="1">
      <alignment horizontal="center" vertical="center" wrapText="1"/>
    </xf>
    <xf numFmtId="0" fontId="3" fillId="3" borderId="1" xfId="0" applyFont="1" applyFill="1" applyBorder="1" applyAlignment="1">
      <alignment horizontal="center" vertical="center" wrapText="1"/>
    </xf>
    <xf numFmtId="0" fontId="38" fillId="16" borderId="2" xfId="0" applyFont="1" applyFill="1" applyBorder="1" applyAlignment="1">
      <alignment vertical="center" wrapText="1"/>
    </xf>
    <xf numFmtId="0" fontId="9" fillId="16" borderId="2" xfId="0" applyFont="1" applyFill="1" applyBorder="1" applyAlignment="1">
      <alignment vertical="center" wrapText="1"/>
    </xf>
    <xf numFmtId="0" fontId="38" fillId="32" borderId="1" xfId="0" applyFont="1" applyFill="1" applyBorder="1" applyAlignment="1">
      <alignment horizontal="left" vertical="center"/>
    </xf>
    <xf numFmtId="0" fontId="38" fillId="32" borderId="1" xfId="0" applyFont="1" applyFill="1" applyBorder="1" applyAlignment="1">
      <alignment horizontal="center" vertical="center"/>
    </xf>
    <xf numFmtId="0" fontId="38" fillId="32" borderId="1" xfId="0" applyFont="1" applyFill="1" applyBorder="1" applyAlignment="1">
      <alignment horizontal="center" vertical="center" wrapText="1"/>
    </xf>
    <xf numFmtId="0" fontId="44" fillId="3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9" fillId="16" borderId="2" xfId="2" applyFont="1" applyFill="1" applyBorder="1" applyAlignment="1">
      <alignment horizontal="center" vertical="center" wrapText="1"/>
    </xf>
    <xf numFmtId="0" fontId="9" fillId="3" borderId="2" xfId="0" applyFont="1" applyFill="1" applyBorder="1" applyAlignment="1">
      <alignment horizontal="center" vertical="center" wrapText="1"/>
    </xf>
    <xf numFmtId="0" fontId="39" fillId="16" borderId="2" xfId="0" applyFont="1" applyFill="1" applyBorder="1" applyAlignment="1">
      <alignment horizontal="center" vertical="center" wrapText="1"/>
    </xf>
    <xf numFmtId="0" fontId="32" fillId="3" borderId="2" xfId="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16" borderId="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1" xfId="0" applyFont="1" applyFill="1" applyBorder="1" applyAlignment="1">
      <alignment horizontal="left" vertical="center"/>
    </xf>
    <xf numFmtId="0" fontId="3"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16" borderId="1" xfId="2" applyFont="1" applyFill="1" applyBorder="1" applyAlignment="1">
      <alignment horizontal="left" vertical="center" wrapText="1"/>
    </xf>
    <xf numFmtId="0" fontId="3" fillId="22" borderId="1" xfId="0" applyFont="1" applyFill="1" applyBorder="1" applyAlignment="1">
      <alignment horizontal="center" vertical="center" wrapText="1"/>
    </xf>
    <xf numFmtId="0" fontId="34" fillId="0" borderId="1" xfId="0" applyFont="1" applyBorder="1" applyAlignment="1">
      <alignment horizontal="center" vertical="center"/>
    </xf>
    <xf numFmtId="0" fontId="34" fillId="15" borderId="1" xfId="0" applyFont="1" applyFill="1" applyBorder="1" applyAlignment="1">
      <alignment horizontal="center" vertical="center"/>
    </xf>
    <xf numFmtId="0" fontId="3" fillId="3" borderId="1" xfId="0" applyFont="1" applyFill="1" applyBorder="1" applyAlignment="1">
      <alignment horizontal="center" wrapText="1"/>
    </xf>
    <xf numFmtId="0" fontId="1" fillId="3" borderId="1" xfId="0" applyFont="1" applyFill="1" applyBorder="1" applyAlignment="1">
      <alignment vertical="center"/>
    </xf>
    <xf numFmtId="0" fontId="39" fillId="26" borderId="0" xfId="0" applyFont="1" applyFill="1" applyBorder="1" applyAlignment="1">
      <alignment horizontal="center" wrapText="1"/>
    </xf>
    <xf numFmtId="0" fontId="3"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39" fillId="16" borderId="2" xfId="2" applyFont="1" applyFill="1" applyBorder="1" applyAlignment="1">
      <alignment horizontal="center" wrapText="1"/>
    </xf>
    <xf numFmtId="0" fontId="1" fillId="3" borderId="2" xfId="1" applyFont="1" applyFill="1" applyBorder="1" applyAlignment="1">
      <alignment horizontal="left" vertical="center" wrapText="1"/>
    </xf>
    <xf numFmtId="0" fontId="0" fillId="0" borderId="1" xfId="0" applyBorder="1"/>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9" fillId="16" borderId="2" xfId="0" applyFont="1" applyFill="1" applyBorder="1" applyAlignment="1">
      <alignment horizontal="center" vertical="center" wrapText="1"/>
    </xf>
    <xf numFmtId="0" fontId="39" fillId="16" borderId="9" xfId="0" applyFont="1" applyFill="1" applyBorder="1" applyAlignment="1">
      <alignment horizontal="center" vertical="center" wrapText="1"/>
    </xf>
    <xf numFmtId="0" fontId="39" fillId="16" borderId="3" xfId="0" applyFont="1" applyFill="1" applyBorder="1" applyAlignment="1">
      <alignment horizontal="center" vertical="center" wrapText="1"/>
    </xf>
    <xf numFmtId="0" fontId="39" fillId="16" borderId="2" xfId="2" applyFont="1" applyFill="1" applyBorder="1" applyAlignment="1">
      <alignment horizontal="center" wrapText="1"/>
    </xf>
    <xf numFmtId="0" fontId="39" fillId="16" borderId="3" xfId="2" applyFont="1" applyFill="1" applyBorder="1" applyAlignment="1">
      <alignment horizontal="center" wrapText="1"/>
    </xf>
    <xf numFmtId="0" fontId="3" fillId="3" borderId="2" xfId="0" applyFont="1" applyFill="1" applyBorder="1" applyAlignment="1">
      <alignment horizontal="center" wrapText="1"/>
    </xf>
    <xf numFmtId="0" fontId="3" fillId="3" borderId="9" xfId="0" applyFont="1" applyFill="1" applyBorder="1" applyAlignment="1">
      <alignment horizontal="center" wrapText="1"/>
    </xf>
    <xf numFmtId="0" fontId="3" fillId="3" borderId="3" xfId="0" applyFont="1" applyFill="1" applyBorder="1" applyAlignment="1">
      <alignment horizont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9" fillId="18" borderId="2" xfId="2" applyFont="1" applyFill="1" applyBorder="1" applyAlignment="1">
      <alignment horizontal="center" vertical="center" wrapText="1"/>
    </xf>
    <xf numFmtId="0" fontId="39" fillId="18" borderId="3" xfId="2"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9" fillId="16" borderId="2" xfId="2" applyFont="1" applyFill="1" applyBorder="1" applyAlignment="1">
      <alignment horizontal="center" vertical="center" wrapText="1"/>
    </xf>
    <xf numFmtId="0" fontId="39" fillId="16" borderId="3" xfId="2"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32" fillId="3" borderId="1"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2" fillId="3" borderId="3" xfId="1" applyFont="1" applyFill="1" applyBorder="1" applyAlignment="1">
      <alignment horizontal="center" vertical="center" wrapText="1"/>
    </xf>
    <xf numFmtId="0" fontId="32" fillId="3" borderId="9" xfId="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6" fillId="3" borderId="2" xfId="27" applyFont="1" applyFill="1" applyBorder="1" applyAlignment="1">
      <alignment horizontal="left" vertical="center" wrapText="1"/>
    </xf>
    <xf numFmtId="0" fontId="36" fillId="3" borderId="3" xfId="27" applyFont="1" applyFill="1" applyBorder="1" applyAlignment="1">
      <alignment horizontal="left" vertical="center" wrapText="1"/>
    </xf>
    <xf numFmtId="0" fontId="34" fillId="3" borderId="2" xfId="27" applyFont="1" applyFill="1" applyBorder="1" applyAlignment="1">
      <alignment horizontal="center" vertical="center" wrapText="1"/>
    </xf>
    <xf numFmtId="0" fontId="34" fillId="3" borderId="3" xfId="27" applyFont="1" applyFill="1" applyBorder="1" applyAlignment="1">
      <alignment horizontal="center" vertical="center" wrapText="1"/>
    </xf>
    <xf numFmtId="0" fontId="34" fillId="3" borderId="9" xfId="27" applyFont="1" applyFill="1" applyBorder="1" applyAlignment="1">
      <alignment horizontal="center" vertical="center" wrapText="1"/>
    </xf>
    <xf numFmtId="0" fontId="39" fillId="16" borderId="9" xfId="2" applyFont="1" applyFill="1" applyBorder="1" applyAlignment="1">
      <alignment horizontal="center" vertical="center" wrapText="1"/>
    </xf>
    <xf numFmtId="0" fontId="1" fillId="3" borderId="9" xfId="0" applyFont="1" applyFill="1" applyBorder="1" applyAlignment="1">
      <alignment horizontal="left" vertical="center" wrapText="1"/>
    </xf>
    <xf numFmtId="0" fontId="38" fillId="26" borderId="2" xfId="0" applyFont="1" applyFill="1" applyBorder="1" applyAlignment="1">
      <alignment horizontal="left" vertical="center" wrapText="1"/>
    </xf>
    <xf numFmtId="0" fontId="38" fillId="26" borderId="3" xfId="0" applyFont="1" applyFill="1" applyBorder="1" applyAlignment="1">
      <alignment horizontal="left" vertical="center" wrapText="1"/>
    </xf>
    <xf numFmtId="0" fontId="39" fillId="26" borderId="7" xfId="0" applyFont="1" applyFill="1" applyBorder="1" applyAlignment="1">
      <alignment horizontal="center" wrapText="1"/>
    </xf>
    <xf numFmtId="0" fontId="39" fillId="26" borderId="8" xfId="0" applyFont="1" applyFill="1" applyBorder="1" applyAlignment="1">
      <alignment horizontal="center" wrapText="1"/>
    </xf>
    <xf numFmtId="0" fontId="39" fillId="26" borderId="2" xfId="0" applyFont="1" applyFill="1" applyBorder="1" applyAlignment="1">
      <alignment horizontal="center" vertical="center" wrapText="1"/>
    </xf>
    <xf numFmtId="0" fontId="39" fillId="26" borderId="3" xfId="0" applyFont="1" applyFill="1" applyBorder="1" applyAlignment="1">
      <alignment horizontal="center" vertical="center" wrapText="1"/>
    </xf>
    <xf numFmtId="0" fontId="40" fillId="26" borderId="2" xfId="0" applyFont="1" applyFill="1" applyBorder="1" applyAlignment="1">
      <alignment horizontal="center" vertical="center" wrapText="1"/>
    </xf>
    <xf numFmtId="0" fontId="40" fillId="26" borderId="3" xfId="0" applyFont="1" applyFill="1" applyBorder="1" applyAlignment="1">
      <alignment horizontal="center" vertical="center" wrapText="1"/>
    </xf>
    <xf numFmtId="0" fontId="3" fillId="3" borderId="9" xfId="0" applyFont="1" applyFill="1" applyBorder="1" applyAlignment="1">
      <alignment horizontal="center" vertical="center"/>
    </xf>
    <xf numFmtId="0" fontId="36" fillId="3" borderId="2"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40" fillId="16" borderId="2" xfId="0" applyFont="1" applyFill="1" applyBorder="1" applyAlignment="1">
      <alignment horizontal="center" vertical="center" wrapText="1"/>
    </xf>
    <xf numFmtId="0" fontId="40" fillId="16" borderId="3" xfId="0" applyFont="1" applyFill="1" applyBorder="1" applyAlignment="1">
      <alignment horizontal="center" vertical="center" wrapText="1"/>
    </xf>
    <xf numFmtId="0" fontId="38" fillId="16" borderId="2" xfId="0" applyFont="1" applyFill="1" applyBorder="1" applyAlignment="1">
      <alignment horizontal="left" vertical="center" wrapText="1"/>
    </xf>
    <xf numFmtId="0" fontId="38" fillId="16" borderId="3" xfId="0" applyFont="1" applyFill="1" applyBorder="1" applyAlignment="1">
      <alignment horizontal="left" vertical="center" wrapText="1"/>
    </xf>
    <xf numFmtId="0" fontId="37" fillId="3" borderId="1" xfId="1"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8" fillId="16" borderId="9" xfId="0" applyFont="1" applyFill="1" applyBorder="1" applyAlignment="1">
      <alignment horizontal="left" vertical="center" wrapText="1"/>
    </xf>
    <xf numFmtId="0" fontId="1" fillId="16" borderId="2" xfId="0" applyFont="1" applyFill="1" applyBorder="1" applyAlignment="1">
      <alignment horizontal="left" vertical="center" wrapText="1"/>
    </xf>
    <xf numFmtId="0" fontId="1" fillId="16" borderId="9"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37" fillId="3" borderId="2" xfId="1" applyFont="1" applyFill="1" applyBorder="1" applyAlignment="1">
      <alignment horizontal="left" vertical="center" wrapText="1"/>
    </xf>
    <xf numFmtId="0" fontId="37" fillId="3" borderId="3" xfId="1" applyFont="1" applyFill="1" applyBorder="1" applyAlignment="1">
      <alignment horizontal="left" vertical="center" wrapText="1"/>
    </xf>
    <xf numFmtId="0" fontId="39" fillId="19" borderId="2"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9" borderId="3" xfId="0" applyFont="1" applyFill="1" applyBorder="1" applyAlignment="1">
      <alignment horizontal="center" vertical="center" wrapText="1"/>
    </xf>
    <xf numFmtId="16" fontId="3" fillId="3" borderId="2" xfId="0" applyNumberFormat="1" applyFont="1" applyFill="1" applyBorder="1" applyAlignment="1">
      <alignment horizontal="center" vertical="center" wrapText="1"/>
    </xf>
    <xf numFmtId="16" fontId="3" fillId="3" borderId="3" xfId="0" applyNumberFormat="1" applyFont="1" applyFill="1" applyBorder="1" applyAlignment="1">
      <alignment horizontal="center" vertical="center" wrapText="1"/>
    </xf>
    <xf numFmtId="0" fontId="3" fillId="14" borderId="2" xfId="2" applyFont="1" applyFill="1" applyBorder="1" applyAlignment="1">
      <alignment horizontal="center" vertical="center" wrapText="1"/>
    </xf>
    <xf numFmtId="0" fontId="3" fillId="14" borderId="3" xfId="2" applyFont="1" applyFill="1" applyBorder="1" applyAlignment="1">
      <alignment horizontal="center" vertical="center" wrapText="1"/>
    </xf>
    <xf numFmtId="0" fontId="1" fillId="22" borderId="11" xfId="0" applyFont="1" applyFill="1" applyBorder="1" applyAlignment="1">
      <alignment horizontal="center" vertical="center" textRotation="255" wrapText="1"/>
    </xf>
    <xf numFmtId="0" fontId="1" fillId="22" borderId="10" xfId="0" applyFont="1" applyFill="1" applyBorder="1" applyAlignment="1">
      <alignment horizontal="center" vertical="center" textRotation="255" wrapText="1"/>
    </xf>
    <xf numFmtId="0" fontId="1" fillId="3" borderId="11"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16" borderId="2" xfId="2" applyFont="1" applyFill="1" applyBorder="1" applyAlignment="1">
      <alignment horizontal="left" vertical="center" wrapText="1"/>
    </xf>
    <xf numFmtId="0" fontId="1" fillId="16" borderId="3" xfId="2" applyFont="1" applyFill="1" applyBorder="1" applyAlignment="1">
      <alignment horizontal="left" vertical="center" wrapText="1"/>
    </xf>
    <xf numFmtId="0" fontId="3" fillId="22" borderId="2"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39" fillId="16" borderId="2" xfId="2" applyFont="1" applyFill="1" applyBorder="1" applyAlignment="1">
      <alignment horizontal="center" vertical="center"/>
    </xf>
    <xf numFmtId="0" fontId="39" fillId="16" borderId="3" xfId="2" applyFont="1" applyFill="1" applyBorder="1" applyAlignment="1">
      <alignment horizontal="center" vertical="center"/>
    </xf>
    <xf numFmtId="0" fontId="1" fillId="3" borderId="1"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15" borderId="2" xfId="0" applyFont="1" applyFill="1" applyBorder="1" applyAlignment="1">
      <alignment horizontal="center" vertical="center"/>
    </xf>
    <xf numFmtId="0" fontId="34" fillId="15" borderId="3" xfId="0" applyFont="1" applyFill="1" applyBorder="1" applyAlignment="1">
      <alignment horizontal="center" vertical="center"/>
    </xf>
    <xf numFmtId="0" fontId="34" fillId="15" borderId="2"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6" fillId="3" borderId="2" xfId="0" applyFont="1" applyFill="1" applyBorder="1" applyAlignment="1">
      <alignment horizontal="left" vertical="center"/>
    </xf>
    <xf numFmtId="0" fontId="36" fillId="3" borderId="9" xfId="0" applyFont="1" applyFill="1" applyBorder="1" applyAlignment="1">
      <alignment horizontal="lef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34" fillId="15" borderId="9" xfId="0" applyFont="1" applyFill="1" applyBorder="1" applyAlignment="1">
      <alignment horizontal="center" vertical="center" wrapText="1"/>
    </xf>
    <xf numFmtId="0" fontId="34" fillId="15" borderId="9" xfId="0" applyFont="1" applyFill="1" applyBorder="1" applyAlignment="1">
      <alignment horizontal="center" vertical="center"/>
    </xf>
    <xf numFmtId="0" fontId="1" fillId="22" borderId="2" xfId="0" applyFont="1" applyFill="1" applyBorder="1" applyAlignment="1">
      <alignment horizontal="left" vertical="center" wrapText="1"/>
    </xf>
    <xf numFmtId="0" fontId="1" fillId="22" borderId="3" xfId="0" applyFont="1" applyFill="1" applyBorder="1" applyAlignment="1">
      <alignment horizontal="left" vertical="center" wrapText="1"/>
    </xf>
    <xf numFmtId="0" fontId="32" fillId="15" borderId="2" xfId="1" applyFont="1" applyFill="1" applyBorder="1" applyAlignment="1">
      <alignment horizontal="center" vertical="center" wrapText="1"/>
    </xf>
    <xf numFmtId="0" fontId="32" fillId="15" borderId="9" xfId="1" applyFont="1" applyFill="1" applyBorder="1" applyAlignment="1">
      <alignment horizontal="center" vertical="center" wrapText="1"/>
    </xf>
    <xf numFmtId="0" fontId="3" fillId="22" borderId="3" xfId="0" applyFont="1" applyFill="1" applyBorder="1" applyAlignment="1">
      <alignment horizontal="center" vertical="center" wrapText="1"/>
    </xf>
    <xf numFmtId="0" fontId="34" fillId="24" borderId="2" xfId="0" applyFont="1" applyFill="1" applyBorder="1" applyAlignment="1">
      <alignment horizontal="center" vertical="center" wrapText="1"/>
    </xf>
    <xf numFmtId="0" fontId="34" fillId="24" borderId="3" xfId="0" applyFont="1" applyFill="1" applyBorder="1" applyAlignment="1">
      <alignment horizontal="center" vertical="center" wrapText="1"/>
    </xf>
    <xf numFmtId="0" fontId="36" fillId="24" borderId="2" xfId="0" applyFont="1" applyFill="1" applyBorder="1" applyAlignment="1">
      <alignment horizontal="left" vertical="center" wrapText="1"/>
    </xf>
    <xf numFmtId="0" fontId="36" fillId="24" borderId="3" xfId="0" applyFont="1" applyFill="1" applyBorder="1" applyAlignment="1">
      <alignment horizontal="left" vertical="center" wrapText="1"/>
    </xf>
    <xf numFmtId="0" fontId="38" fillId="16" borderId="2" xfId="2" applyFont="1" applyFill="1" applyBorder="1" applyAlignment="1">
      <alignment horizontal="left" vertical="center"/>
    </xf>
    <xf numFmtId="0" fontId="38" fillId="16" borderId="9" xfId="2" applyFont="1" applyFill="1" applyBorder="1" applyAlignment="1">
      <alignment horizontal="left" vertical="center"/>
    </xf>
    <xf numFmtId="0" fontId="37" fillId="15" borderId="2" xfId="1" applyFont="1" applyFill="1" applyBorder="1" applyAlignment="1">
      <alignment horizontal="left" vertical="center" wrapText="1"/>
    </xf>
    <xf numFmtId="0" fontId="37" fillId="15" borderId="3" xfId="1" applyFont="1" applyFill="1" applyBorder="1" applyAlignment="1">
      <alignment horizontal="left" vertical="center" wrapText="1"/>
    </xf>
    <xf numFmtId="0" fontId="32" fillId="15" borderId="2" xfId="1" applyFont="1" applyFill="1" applyBorder="1" applyAlignment="1">
      <alignment horizontal="center" vertical="center"/>
    </xf>
    <xf numFmtId="0" fontId="32" fillId="15" borderId="9" xfId="1" applyFont="1" applyFill="1" applyBorder="1" applyAlignment="1">
      <alignment horizontal="center" vertical="center"/>
    </xf>
    <xf numFmtId="0" fontId="1" fillId="3" borderId="9" xfId="0" applyFont="1" applyFill="1" applyBorder="1" applyAlignment="1">
      <alignment horizontal="left" vertical="center"/>
    </xf>
    <xf numFmtId="0" fontId="39" fillId="16" borderId="2" xfId="0" applyFont="1" applyFill="1" applyBorder="1" applyAlignment="1">
      <alignment horizontal="center" vertical="center"/>
    </xf>
    <xf numFmtId="0" fontId="39" fillId="16" borderId="3" xfId="0" applyFont="1" applyFill="1" applyBorder="1" applyAlignment="1">
      <alignment horizontal="center" vertical="center"/>
    </xf>
    <xf numFmtId="0" fontId="32" fillId="15" borderId="3" xfId="1" applyFont="1" applyFill="1" applyBorder="1" applyAlignment="1">
      <alignment horizontal="center" vertical="center"/>
    </xf>
    <xf numFmtId="0" fontId="38" fillId="16" borderId="2" xfId="0" applyFont="1" applyFill="1" applyBorder="1" applyAlignment="1">
      <alignment horizontal="left" vertical="center"/>
    </xf>
    <xf numFmtId="0" fontId="38" fillId="16" borderId="3" xfId="0" applyFont="1" applyFill="1" applyBorder="1" applyAlignment="1">
      <alignment horizontal="left" vertical="center"/>
    </xf>
    <xf numFmtId="0" fontId="36" fillId="15" borderId="2" xfId="0" applyFont="1" applyFill="1" applyBorder="1" applyAlignment="1">
      <alignment horizontal="left" vertical="center" wrapText="1"/>
    </xf>
    <xf numFmtId="0" fontId="36" fillId="15" borderId="9" xfId="0" applyFont="1" applyFill="1" applyBorder="1" applyAlignment="1">
      <alignment horizontal="left" vertical="center" wrapText="1"/>
    </xf>
    <xf numFmtId="0" fontId="34" fillId="3" borderId="9" xfId="0" applyFont="1" applyFill="1" applyBorder="1" applyAlignment="1">
      <alignment horizontal="center" vertical="center"/>
    </xf>
    <xf numFmtId="0" fontId="36" fillId="15" borderId="2" xfId="0" applyFont="1" applyFill="1" applyBorder="1" applyAlignment="1">
      <alignment horizontal="left" vertical="center"/>
    </xf>
    <xf numFmtId="0" fontId="36" fillId="15" borderId="9" xfId="0" applyFont="1" applyFill="1" applyBorder="1" applyAlignment="1">
      <alignment horizontal="left" vertical="center"/>
    </xf>
    <xf numFmtId="0" fontId="36" fillId="15" borderId="3" xfId="0" applyFont="1" applyFill="1" applyBorder="1" applyAlignment="1">
      <alignment horizontal="left" vertical="center"/>
    </xf>
    <xf numFmtId="0" fontId="36" fillId="3" borderId="3" xfId="0" applyFont="1" applyFill="1" applyBorder="1" applyAlignment="1">
      <alignment horizontal="left" vertical="center"/>
    </xf>
    <xf numFmtId="0" fontId="34" fillId="3" borderId="9" xfId="0" applyFont="1" applyFill="1" applyBorder="1" applyAlignment="1">
      <alignment horizontal="center" vertical="center" wrapText="1"/>
    </xf>
    <xf numFmtId="0" fontId="1" fillId="22" borderId="11" xfId="0" applyFont="1" applyFill="1" applyBorder="1" applyAlignment="1">
      <alignment horizontal="center" vertical="center" textRotation="255"/>
    </xf>
    <xf numFmtId="0" fontId="1" fillId="22" borderId="10" xfId="0" applyFont="1" applyFill="1" applyBorder="1" applyAlignment="1">
      <alignment horizontal="center" vertical="center" textRotation="255"/>
    </xf>
    <xf numFmtId="0" fontId="3" fillId="22" borderId="2" xfId="0" applyFont="1" applyFill="1" applyBorder="1" applyAlignment="1">
      <alignment horizontal="center" vertical="center"/>
    </xf>
    <xf numFmtId="0" fontId="3" fillId="22" borderId="3" xfId="0" applyFont="1" applyFill="1" applyBorder="1" applyAlignment="1">
      <alignment horizontal="center" vertical="center"/>
    </xf>
    <xf numFmtId="0" fontId="1" fillId="3" borderId="1" xfId="0" applyFont="1" applyFill="1" applyBorder="1" applyAlignment="1">
      <alignment horizontal="left" vertical="center" wrapText="1"/>
    </xf>
    <xf numFmtId="0" fontId="1" fillId="16" borderId="1" xfId="2" applyFont="1" applyFill="1" applyBorder="1" applyAlignment="1">
      <alignment horizontal="left" vertical="center" wrapText="1"/>
    </xf>
    <xf numFmtId="0" fontId="3" fillId="16" borderId="1" xfId="2" applyFont="1" applyFill="1" applyBorder="1" applyAlignment="1">
      <alignment horizontal="center" vertical="center" wrapText="1"/>
    </xf>
    <xf numFmtId="0" fontId="3" fillId="22" borderId="1" xfId="0" applyFont="1" applyFill="1" applyBorder="1" applyAlignment="1">
      <alignment horizontal="center" vertical="center"/>
    </xf>
    <xf numFmtId="0" fontId="9" fillId="22"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5" borderId="1" xfId="0" applyFont="1" applyFill="1" applyBorder="1" applyAlignment="1">
      <alignment horizontal="center" vertical="center" wrapText="1"/>
    </xf>
    <xf numFmtId="0" fontId="1" fillId="25"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1" fillId="22" borderId="1" xfId="0" applyFont="1" applyFill="1" applyBorder="1" applyAlignment="1">
      <alignment horizontal="left" vertical="center"/>
    </xf>
    <xf numFmtId="0" fontId="3" fillId="16" borderId="1" xfId="0" applyFont="1" applyFill="1" applyBorder="1" applyAlignment="1">
      <alignment horizontal="center" vertical="center" wrapText="1"/>
    </xf>
    <xf numFmtId="0" fontId="9" fillId="25" borderId="1" xfId="0" applyFont="1" applyFill="1" applyBorder="1" applyAlignment="1">
      <alignment horizontal="center" vertical="center" wrapText="1"/>
    </xf>
    <xf numFmtId="0" fontId="34" fillId="0" borderId="1" xfId="0" applyFont="1" applyBorder="1" applyAlignment="1">
      <alignment horizontal="left" vertical="center" wrapText="1"/>
    </xf>
    <xf numFmtId="0" fontId="36" fillId="15"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15" borderId="1" xfId="0" applyFont="1" applyFill="1" applyBorder="1" applyAlignment="1">
      <alignment horizontal="center" vertical="center" wrapText="1"/>
    </xf>
    <xf numFmtId="0" fontId="34" fillId="15" borderId="1" xfId="0" applyFont="1" applyFill="1" applyBorder="1" applyAlignment="1">
      <alignment horizontal="center" vertical="center"/>
    </xf>
    <xf numFmtId="0" fontId="32" fillId="15" borderId="1" xfId="1" applyFont="1" applyFill="1" applyBorder="1" applyAlignment="1">
      <alignment horizontal="center" vertical="center" wrapText="1"/>
    </xf>
    <xf numFmtId="0" fontId="37" fillId="15" borderId="1" xfId="1"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22" borderId="9"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14" borderId="1" xfId="2" applyFont="1" applyFill="1" applyBorder="1" applyAlignment="1">
      <alignment horizontal="center" vertical="center" wrapText="1"/>
    </xf>
    <xf numFmtId="0" fontId="3" fillId="3" borderId="1" xfId="0" applyFont="1" applyFill="1" applyBorder="1" applyAlignment="1">
      <alignment horizontal="center" wrapText="1"/>
    </xf>
    <xf numFmtId="0" fontId="1" fillId="16" borderId="1" xfId="0" applyFont="1" applyFill="1" applyBorder="1" applyAlignment="1">
      <alignment horizontal="left" vertical="center" wrapText="1"/>
    </xf>
    <xf numFmtId="0" fontId="3" fillId="16" borderId="2" xfId="2" applyFont="1" applyFill="1" applyBorder="1" applyAlignment="1">
      <alignment horizontal="center" vertical="center" wrapText="1"/>
    </xf>
    <xf numFmtId="0" fontId="3" fillId="16" borderId="3" xfId="2"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2" xfId="2" applyFont="1" applyFill="1" applyBorder="1" applyAlignment="1">
      <alignment horizontal="center" vertical="center"/>
    </xf>
    <xf numFmtId="0" fontId="3" fillId="16" borderId="3" xfId="2" applyFont="1" applyFill="1" applyBorder="1" applyAlignment="1">
      <alignment horizontal="center" vertical="center"/>
    </xf>
    <xf numFmtId="0" fontId="3" fillId="16" borderId="9" xfId="2" applyFont="1" applyFill="1" applyBorder="1" applyAlignment="1">
      <alignment horizontal="center" vertical="center"/>
    </xf>
    <xf numFmtId="0" fontId="1" fillId="3" borderId="9" xfId="0" applyFont="1" applyFill="1" applyBorder="1" applyAlignment="1">
      <alignment horizontal="center" vertical="center" wrapText="1"/>
    </xf>
    <xf numFmtId="0" fontId="1" fillId="16" borderId="2" xfId="0" applyFont="1" applyFill="1" applyBorder="1" applyAlignment="1">
      <alignment horizontal="left" vertical="center"/>
    </xf>
    <xf numFmtId="0" fontId="1" fillId="16" borderId="9" xfId="0" applyFont="1" applyFill="1" applyBorder="1" applyAlignment="1">
      <alignment horizontal="left" vertical="center"/>
    </xf>
    <xf numFmtId="0" fontId="1" fillId="16" borderId="3" xfId="0" applyFont="1" applyFill="1" applyBorder="1" applyAlignment="1">
      <alignment horizontal="left" vertical="center"/>
    </xf>
    <xf numFmtId="0" fontId="1" fillId="2" borderId="2"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16" borderId="9" xfId="0" applyFont="1" applyFill="1" applyBorder="1" applyAlignment="1">
      <alignment horizontal="center" vertical="center"/>
    </xf>
    <xf numFmtId="0" fontId="42" fillId="3" borderId="2"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1" fillId="3" borderId="1" xfId="0" applyFont="1" applyFill="1" applyBorder="1" applyAlignment="1">
      <alignment vertical="center"/>
    </xf>
    <xf numFmtId="0" fontId="3" fillId="3" borderId="3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8" fillId="16" borderId="2" xfId="0" applyFont="1" applyFill="1" applyBorder="1" applyAlignment="1">
      <alignment vertical="center" wrapText="1"/>
    </xf>
    <xf numFmtId="0" fontId="38" fillId="16" borderId="3" xfId="0" applyFont="1" applyFill="1" applyBorder="1" applyAlignment="1">
      <alignment vertical="center" wrapText="1"/>
    </xf>
    <xf numFmtId="0" fontId="9" fillId="16" borderId="2"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39" fillId="18" borderId="2" xfId="0" applyFont="1" applyFill="1" applyBorder="1" applyAlignment="1">
      <alignment horizontal="center" vertical="center"/>
    </xf>
    <xf numFmtId="0" fontId="39" fillId="18" borderId="3" xfId="0" applyFont="1" applyFill="1" applyBorder="1" applyAlignment="1">
      <alignment horizontal="center" vertical="center"/>
    </xf>
    <xf numFmtId="0" fontId="39" fillId="18" borderId="2" xfId="0" applyFont="1" applyFill="1" applyBorder="1" applyAlignment="1">
      <alignment horizontal="center" vertical="center" wrapText="1"/>
    </xf>
    <xf numFmtId="0" fontId="39" fillId="18" borderId="3" xfId="0" applyFont="1" applyFill="1" applyBorder="1" applyAlignment="1">
      <alignment horizontal="center" vertical="center" wrapText="1"/>
    </xf>
    <xf numFmtId="0" fontId="34" fillId="15" borderId="22" xfId="0" applyFont="1" applyFill="1" applyBorder="1" applyAlignment="1">
      <alignment horizontal="center" vertical="center" wrapText="1"/>
    </xf>
    <xf numFmtId="0" fontId="34" fillId="15" borderId="23"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5" xfId="0" applyFont="1"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36" fillId="15" borderId="17" xfId="0" applyFont="1" applyFill="1" applyBorder="1" applyAlignment="1">
      <alignment vertical="center"/>
    </xf>
    <xf numFmtId="0" fontId="36" fillId="15" borderId="24" xfId="0" applyFont="1" applyFill="1" applyBorder="1" applyAlignment="1">
      <alignment vertical="center"/>
    </xf>
    <xf numFmtId="0" fontId="34" fillId="15" borderId="17" xfId="0" applyFont="1" applyFill="1" applyBorder="1" applyAlignment="1">
      <alignment horizontal="center" vertical="center" wrapText="1"/>
    </xf>
    <xf numFmtId="0" fontId="34" fillId="15" borderId="24" xfId="0" applyFont="1" applyFill="1" applyBorder="1" applyAlignment="1">
      <alignment horizontal="center" vertical="center" wrapText="1"/>
    </xf>
    <xf numFmtId="0" fontId="34" fillId="15" borderId="17" xfId="0" applyFont="1" applyFill="1" applyBorder="1" applyAlignment="1">
      <alignment horizontal="center" vertical="center"/>
    </xf>
    <xf numFmtId="0" fontId="34" fillId="15" borderId="2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1" xfId="0" applyFont="1" applyFill="1" applyBorder="1" applyAlignment="1">
      <alignment horizontal="center" vertical="center"/>
    </xf>
    <xf numFmtId="0" fontId="38" fillId="16" borderId="9" xfId="0" applyFont="1" applyFill="1" applyBorder="1" applyAlignment="1">
      <alignment vertical="center" wrapText="1"/>
    </xf>
    <xf numFmtId="0" fontId="9" fillId="16" borderId="9" xfId="0" applyFont="1" applyFill="1" applyBorder="1" applyAlignment="1">
      <alignment horizontal="center" vertical="center" wrapText="1"/>
    </xf>
    <xf numFmtId="0" fontId="1" fillId="3" borderId="19" xfId="0" applyFont="1" applyFill="1" applyBorder="1" applyAlignment="1">
      <alignment vertical="center"/>
    </xf>
    <xf numFmtId="0" fontId="3" fillId="3" borderId="19" xfId="0" applyFont="1" applyFill="1" applyBorder="1" applyAlignment="1">
      <alignment horizontal="center" vertical="center"/>
    </xf>
    <xf numFmtId="0" fontId="1" fillId="16" borderId="7" xfId="0" applyFont="1" applyFill="1" applyBorder="1" applyAlignment="1">
      <alignment horizontal="center" vertical="center" wrapText="1"/>
    </xf>
    <xf numFmtId="0" fontId="1" fillId="16" borderId="14" xfId="0" applyFont="1" applyFill="1" applyBorder="1" applyAlignment="1">
      <alignment horizontal="center" vertical="center" wrapText="1"/>
    </xf>
    <xf numFmtId="0" fontId="40" fillId="18" borderId="2" xfId="0" applyFont="1" applyFill="1" applyBorder="1" applyAlignment="1">
      <alignment horizontal="center" vertical="center"/>
    </xf>
    <xf numFmtId="0" fontId="40" fillId="18" borderId="3" xfId="0" applyFont="1" applyFill="1" applyBorder="1" applyAlignment="1">
      <alignment horizontal="center" vertical="center"/>
    </xf>
    <xf numFmtId="0" fontId="36" fillId="15" borderId="20" xfId="0" applyFont="1" applyFill="1" applyBorder="1" applyAlignment="1">
      <alignment vertical="center"/>
    </xf>
    <xf numFmtId="0" fontId="36" fillId="15" borderId="21" xfId="0" applyFont="1" applyFill="1" applyBorder="1" applyAlignment="1">
      <alignmen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vertical="center" wrapText="1"/>
    </xf>
    <xf numFmtId="0" fontId="3" fillId="3" borderId="1" xfId="0" applyFont="1" applyFill="1" applyBorder="1" applyAlignment="1">
      <alignment vertical="center" wrapText="1"/>
    </xf>
    <xf numFmtId="0" fontId="3" fillId="3" borderId="29" xfId="0" applyFont="1" applyFill="1" applyBorder="1" applyAlignment="1">
      <alignment horizontal="center" vertical="center"/>
    </xf>
    <xf numFmtId="0" fontId="3" fillId="3" borderId="40" xfId="0" applyFont="1" applyFill="1" applyBorder="1" applyAlignment="1">
      <alignment horizontal="center" vertical="center"/>
    </xf>
    <xf numFmtId="0" fontId="37" fillId="15" borderId="7" xfId="1" applyFont="1" applyFill="1" applyBorder="1" applyAlignment="1">
      <alignment horizontal="center" vertical="center" wrapText="1"/>
    </xf>
    <xf numFmtId="0" fontId="37" fillId="15" borderId="14" xfId="1" applyFont="1" applyFill="1" applyBorder="1" applyAlignment="1">
      <alignment horizontal="center" vertical="center" wrapText="1"/>
    </xf>
    <xf numFmtId="0" fontId="39" fillId="18" borderId="19" xfId="2" applyFont="1" applyFill="1" applyBorder="1" applyAlignment="1">
      <alignment horizontal="center" vertical="center" wrapText="1"/>
    </xf>
    <xf numFmtId="0" fontId="39" fillId="18" borderId="2" xfId="2" applyFont="1" applyFill="1" applyBorder="1" applyAlignment="1">
      <alignment horizontal="center" vertical="center"/>
    </xf>
    <xf numFmtId="0" fontId="39" fillId="18" borderId="3" xfId="2" applyFont="1" applyFill="1" applyBorder="1" applyAlignment="1">
      <alignment horizontal="center" vertical="center"/>
    </xf>
    <xf numFmtId="0" fontId="39" fillId="18" borderId="19" xfId="2" applyFont="1" applyFill="1" applyBorder="1" applyAlignment="1">
      <alignment horizontal="center" vertical="center"/>
    </xf>
  </cellXfs>
  <cellStyles count="30">
    <cellStyle name="Accent" xfId="6" xr:uid="{B5A44FFD-496C-4D22-B782-F7BE6782946B}"/>
    <cellStyle name="Accent 1" xfId="7" xr:uid="{93F5CB20-0BF1-43FD-8F14-373BA557C69B}"/>
    <cellStyle name="Accent 2" xfId="8" xr:uid="{333B7A36-6BF7-40AB-ADBE-9855CA949650}"/>
    <cellStyle name="Accent 3" xfId="9" xr:uid="{F2F2A76A-BBFD-48CB-ABF2-DCF1D9BACC3F}"/>
    <cellStyle name="Bad" xfId="10" xr:uid="{6663E9E5-5F4D-47F0-87F2-1238230278FE}"/>
    <cellStyle name="Error" xfId="11" xr:uid="{0C828306-86AB-4118-867C-DA00EF5DE5FE}"/>
    <cellStyle name="Excel Built-in Bad" xfId="4" xr:uid="{00000000-0005-0000-0000-000000000000}"/>
    <cellStyle name="Excel Built-in Neutral" xfId="5" xr:uid="{00000000-0005-0000-0000-000001000000}"/>
    <cellStyle name="Explanatory Text 2" xfId="29" xr:uid="{59FBB8E6-6F4E-4620-BE1F-59A1AD856B38}"/>
    <cellStyle name="Footnote" xfId="12" xr:uid="{FCA27195-7EF4-43CE-A71C-C6A393561EE1}"/>
    <cellStyle name="Good" xfId="13" xr:uid="{31DB3731-DBCE-4F96-8FC2-BAF39AACB3AB}"/>
    <cellStyle name="Heading (user)" xfId="14" xr:uid="{2CD190F8-71A1-457A-A789-806EF3C57F2A}"/>
    <cellStyle name="Heading 1" xfId="15" xr:uid="{E6C0F9BD-5E4D-408A-AFE1-6F9E770CBC0E}"/>
    <cellStyle name="Heading 2" xfId="16" xr:uid="{DA42A5DB-92B0-4F94-AA6F-ECE2536BF092}"/>
    <cellStyle name="Hyperlink" xfId="17" xr:uid="{1D92B89C-FD9C-4B3C-BD20-09FE8AEB5797}"/>
    <cellStyle name="Neutral" xfId="18" xr:uid="{C053D8FB-8F74-49A5-9812-8E5E1CC5D44A}"/>
    <cellStyle name="Normal 2" xfId="28" xr:uid="{194CB891-8D16-4AAB-AF5E-B115AB22B846}"/>
    <cellStyle name="Normale" xfId="0" builtinId="0"/>
    <cellStyle name="Normale 2" xfId="2" xr:uid="{00000000-0005-0000-0000-000004000000}"/>
    <cellStyle name="Normale 2 2" xfId="19" xr:uid="{35882B4F-B9CD-43B3-ACFC-8D1B982917ED}"/>
    <cellStyle name="Normale 3" xfId="26" xr:uid="{83B69D2F-0F8C-427A-9DC2-3D756E66ADD4}"/>
    <cellStyle name="Normale 3 2" xfId="27" xr:uid="{53B437C3-1A1F-4877-BA76-9D0E6411BB37}"/>
    <cellStyle name="Normale 4" xfId="1" xr:uid="{00000000-0005-0000-0000-000005000000}"/>
    <cellStyle name="Normale 4 2" xfId="3" xr:uid="{00000000-0005-0000-0000-000006000000}"/>
    <cellStyle name="Normale 4 2 2" xfId="21" xr:uid="{010E665D-0155-4CB1-8BE2-09A5E9C3AEF4}"/>
    <cellStyle name="Normale 4 3" xfId="20" xr:uid="{AE18C1B5-AB69-4915-88A7-C987857653CB}"/>
    <cellStyle name="Note" xfId="22" xr:uid="{897B13CB-A826-4C7A-8010-9A3AB82633F9}"/>
    <cellStyle name="Status" xfId="23" xr:uid="{91EF76A1-0339-4EC2-9B08-CBBAF7E1626C}"/>
    <cellStyle name="Text" xfId="24" xr:uid="{2E3800C7-C6E0-4728-B0E4-5C50B354BC68}"/>
    <cellStyle name="Warning" xfId="25" xr:uid="{D825B9B5-E9F1-4ACF-9068-CFB8DC1FD0AE}"/>
  </cellStyles>
  <dxfs count="0"/>
  <tableStyles count="0" defaultTableStyle="TableStyleMedium2" defaultPivotStyle="PivotStyleLight16"/>
  <colors>
    <mruColors>
      <color rgb="FFE7DEC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manuela Maurizi" id="{F2FFD8B1-7A37-4969-8E97-111C61DF39E7}" userId="Emanuela Maurizi" providerId="None"/>
  <person displayName="Chiara Ilaria Luisa Patti" id="{6E126ACA-5F51-4A9E-AC07-B32E4FE188F9}" userId="S::chiara_patti_cnt@regione.lombardia.it::75482271-40fb-4368-ab61-a7f56f75851c" providerId="AD"/>
</personList>
</file>

<file path=xl/theme/theme1.xml><?xml version="1.0" encoding="utf-8"?>
<a:theme xmlns:a="http://schemas.openxmlformats.org/drawingml/2006/main" name="Tema di Office">
  <a:themeElements>
    <a:clrScheme name="Solstizio">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7" dT="2021-10-22T13:18:55.46" personId="{F2FFD8B1-7A37-4969-8E97-111C61DF39E7}" id="{6E023E28-DF5A-4AFD-9F73-666A1DFB68BA}">
    <text>Controllare e correggere</text>
  </threadedComment>
  <threadedComment ref="M18" dT="2021-10-25T12:07:12.63" personId="{F2FFD8B1-7A37-4969-8E97-111C61DF39E7}" id="{6913F5D2-A1BE-44B6-969E-0B2DC9318966}">
    <text>modo ocrretto in cui sono pcompilate le celle vuote, ripeterlo copiandolo per le altre celle</text>
  </threadedComment>
  <threadedComment ref="M18" dT="2021-10-25T14:03:07.81" personId="{6E126ACA-5F51-4A9E-AC07-B32E4FE188F9}" id="{3C601238-38CD-486B-B500-CADFBB76EDE6}" parentId="{6913F5D2-A1BE-44B6-969E-0B2DC9318966}">
    <text>Ricorretto perché il valore originario era N/D e non zero. A priori non posso definire se avrò zero campioni asintomatici o no.</text>
  </threadedComment>
</ThreadedComments>
</file>

<file path=xl/threadedComments/threadedComment2.xml><?xml version="1.0" encoding="utf-8"?>
<ThreadedComments xmlns="http://schemas.microsoft.com/office/spreadsheetml/2018/threadedcomments" xmlns:x="http://schemas.openxmlformats.org/spreadsheetml/2006/main">
  <threadedComment ref="J65" dT="2021-10-22T08:01:19.61" personId="{F2FFD8B1-7A37-4969-8E97-111C61DF39E7}" id="{B079AA37-F59E-4C19-9CF4-F5F146007C98}">
    <text>La correzione per il calendario l'ho fatta io in questa cella, lettera maiuscola per i mesi e ; per separarli. Potresti partire da questa cella per correggere anche le altre.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7DC9-5E79-427C-B2A4-E76A4559A41D}">
  <dimension ref="A1:Z178"/>
  <sheetViews>
    <sheetView topLeftCell="I171" zoomScale="45" zoomScaleNormal="45" workbookViewId="0">
      <selection activeCell="R183" sqref="R183"/>
    </sheetView>
  </sheetViews>
  <sheetFormatPr defaultColWidth="8.81640625" defaultRowHeight="18" x14ac:dyDescent="0.4"/>
  <cols>
    <col min="1" max="1" width="17.26953125" style="33" bestFit="1" customWidth="1"/>
    <col min="2" max="2" width="39.54296875" style="33" customWidth="1"/>
    <col min="3" max="3" width="17.54296875" style="2" customWidth="1"/>
    <col min="4" max="4" width="17.54296875" style="220" customWidth="1"/>
    <col min="5" max="5" width="17.54296875" style="28" customWidth="1"/>
    <col min="6" max="6" width="23.453125" style="28" customWidth="1"/>
    <col min="7" max="7" width="14.453125" style="33" customWidth="1"/>
    <col min="8" max="8" width="22.26953125" style="3" customWidth="1"/>
    <col min="9" max="9" width="44" style="3" customWidth="1"/>
    <col min="10" max="10" width="30.26953125" style="18" customWidth="1"/>
    <col min="11" max="11" width="18.453125" style="28" customWidth="1"/>
    <col min="12" max="12" width="20.453125" style="28" customWidth="1"/>
    <col min="13" max="13" width="22.7265625" style="28" customWidth="1"/>
    <col min="14" max="14" width="29.54296875" style="28" customWidth="1"/>
    <col min="15" max="15" width="18.1796875" style="28" bestFit="1" customWidth="1"/>
    <col min="16" max="16" width="22.7265625" style="28" bestFit="1" customWidth="1"/>
    <col min="17" max="17" width="40.7265625" style="28" customWidth="1"/>
    <col min="18" max="18" width="21.1796875" style="29" customWidth="1"/>
    <col min="19" max="19" width="18.7265625" style="28" customWidth="1"/>
    <col min="20" max="20" width="17.54296875" style="29" customWidth="1"/>
    <col min="21" max="21" width="58.81640625" style="33" customWidth="1"/>
    <col min="22" max="16384" width="8.81640625" style="33"/>
  </cols>
  <sheetData>
    <row r="1" spans="1:21" ht="87.65" customHeight="1" x14ac:dyDescent="0.35">
      <c r="A1" s="15"/>
      <c r="B1" s="15"/>
      <c r="C1" s="15"/>
      <c r="D1" s="45"/>
      <c r="E1" s="17"/>
      <c r="F1" s="17"/>
      <c r="G1" s="15"/>
      <c r="H1" s="15"/>
      <c r="I1" s="15"/>
      <c r="J1" s="15"/>
      <c r="K1" s="433" t="s">
        <v>135</v>
      </c>
      <c r="L1" s="434"/>
      <c r="M1" s="434"/>
      <c r="N1" s="434"/>
      <c r="O1" s="434"/>
      <c r="P1" s="434"/>
      <c r="Q1" s="434"/>
      <c r="R1" s="434"/>
      <c r="S1" s="434"/>
      <c r="T1" s="435"/>
      <c r="U1" s="15"/>
    </row>
    <row r="2" spans="1:21" s="29" customFormat="1" ht="100.5" customHeight="1" x14ac:dyDescent="0.35">
      <c r="A2" s="16" t="s">
        <v>855</v>
      </c>
      <c r="B2" s="16" t="s">
        <v>0</v>
      </c>
      <c r="C2" s="16" t="s">
        <v>1</v>
      </c>
      <c r="D2" s="228" t="s">
        <v>23</v>
      </c>
      <c r="E2" s="16" t="s">
        <v>30</v>
      </c>
      <c r="F2" s="16" t="s">
        <v>75</v>
      </c>
      <c r="G2" s="16" t="s">
        <v>76</v>
      </c>
      <c r="H2" s="16" t="s">
        <v>77</v>
      </c>
      <c r="I2" s="16" t="s">
        <v>78</v>
      </c>
      <c r="J2" s="16" t="s">
        <v>79</v>
      </c>
      <c r="K2" s="16" t="s">
        <v>136</v>
      </c>
      <c r="L2" s="16" t="s">
        <v>31</v>
      </c>
      <c r="M2" s="16" t="s">
        <v>32</v>
      </c>
      <c r="N2" s="16" t="s">
        <v>36</v>
      </c>
      <c r="O2" s="16" t="s">
        <v>33</v>
      </c>
      <c r="P2" s="16" t="s">
        <v>35</v>
      </c>
      <c r="Q2" s="16" t="s">
        <v>39</v>
      </c>
      <c r="R2" s="16" t="s">
        <v>34</v>
      </c>
      <c r="S2" s="16" t="s">
        <v>37</v>
      </c>
      <c r="T2" s="16" t="s">
        <v>38</v>
      </c>
      <c r="U2" s="16" t="s">
        <v>80</v>
      </c>
    </row>
    <row r="3" spans="1:21" ht="36.65" customHeight="1" x14ac:dyDescent="0.35">
      <c r="A3" s="449">
        <v>2022</v>
      </c>
      <c r="B3" s="374" t="s">
        <v>28</v>
      </c>
      <c r="C3" s="374" t="s">
        <v>24</v>
      </c>
      <c r="D3" s="229" t="s">
        <v>84</v>
      </c>
      <c r="E3" s="112" t="s">
        <v>116</v>
      </c>
      <c r="F3" s="112">
        <v>5</v>
      </c>
      <c r="G3" s="112" t="s">
        <v>21</v>
      </c>
      <c r="H3" s="112" t="s">
        <v>19</v>
      </c>
      <c r="I3" s="84" t="s">
        <v>298</v>
      </c>
      <c r="J3" s="112" t="s">
        <v>430</v>
      </c>
      <c r="K3" s="112">
        <v>5</v>
      </c>
      <c r="L3" s="112" t="s">
        <v>21</v>
      </c>
      <c r="M3" s="112">
        <v>0</v>
      </c>
      <c r="N3" s="112" t="s">
        <v>27</v>
      </c>
      <c r="O3" s="112">
        <v>0</v>
      </c>
      <c r="P3" s="112">
        <v>0</v>
      </c>
      <c r="Q3" s="112" t="s">
        <v>21</v>
      </c>
      <c r="R3" s="112" t="s">
        <v>21</v>
      </c>
      <c r="S3" s="225" t="s">
        <v>27</v>
      </c>
      <c r="T3" s="112">
        <v>0</v>
      </c>
      <c r="U3" s="112"/>
    </row>
    <row r="4" spans="1:21" ht="40" customHeight="1" x14ac:dyDescent="0.35">
      <c r="A4" s="450"/>
      <c r="B4" s="375"/>
      <c r="C4" s="375"/>
      <c r="D4" s="387" t="s">
        <v>85</v>
      </c>
      <c r="E4" s="112" t="s">
        <v>102</v>
      </c>
      <c r="F4" s="112">
        <v>100</v>
      </c>
      <c r="G4" s="374" t="s">
        <v>21</v>
      </c>
      <c r="H4" s="374" t="s">
        <v>19</v>
      </c>
      <c r="I4" s="374" t="s">
        <v>205</v>
      </c>
      <c r="J4" s="374" t="s">
        <v>185</v>
      </c>
      <c r="K4" s="112">
        <v>100</v>
      </c>
      <c r="L4" s="112">
        <v>4</v>
      </c>
      <c r="M4" s="374">
        <v>0</v>
      </c>
      <c r="N4" s="374" t="s">
        <v>27</v>
      </c>
      <c r="O4" s="374">
        <v>0</v>
      </c>
      <c r="P4" s="374">
        <v>0</v>
      </c>
      <c r="Q4" s="374" t="s">
        <v>18</v>
      </c>
      <c r="R4" s="112">
        <v>4</v>
      </c>
      <c r="S4" s="225" t="s">
        <v>27</v>
      </c>
      <c r="T4" s="225">
        <v>0</v>
      </c>
      <c r="U4" s="112"/>
    </row>
    <row r="5" spans="1:21" ht="40" customHeight="1" x14ac:dyDescent="0.35">
      <c r="A5" s="450"/>
      <c r="B5" s="375"/>
      <c r="C5" s="375"/>
      <c r="D5" s="388"/>
      <c r="E5" s="112" t="s">
        <v>103</v>
      </c>
      <c r="F5" s="112">
        <v>12</v>
      </c>
      <c r="G5" s="376"/>
      <c r="H5" s="376"/>
      <c r="I5" s="376"/>
      <c r="J5" s="376"/>
      <c r="K5" s="112">
        <v>12</v>
      </c>
      <c r="L5" s="112">
        <v>1</v>
      </c>
      <c r="M5" s="376"/>
      <c r="N5" s="376"/>
      <c r="O5" s="376"/>
      <c r="P5" s="376"/>
      <c r="Q5" s="376"/>
      <c r="R5" s="112">
        <v>1</v>
      </c>
      <c r="S5" s="225" t="s">
        <v>27</v>
      </c>
      <c r="T5" s="225">
        <v>0</v>
      </c>
      <c r="U5" s="112"/>
    </row>
    <row r="6" spans="1:21" ht="40" customHeight="1" x14ac:dyDescent="0.35">
      <c r="A6" s="450"/>
      <c r="B6" s="375"/>
      <c r="C6" s="375"/>
      <c r="D6" s="430" t="s">
        <v>86</v>
      </c>
      <c r="E6" s="377" t="s">
        <v>103</v>
      </c>
      <c r="F6" s="377">
        <v>10</v>
      </c>
      <c r="G6" s="377" t="s">
        <v>21</v>
      </c>
      <c r="H6" s="377" t="s">
        <v>19</v>
      </c>
      <c r="I6" s="377" t="s">
        <v>547</v>
      </c>
      <c r="J6" s="377" t="s">
        <v>195</v>
      </c>
      <c r="K6" s="377">
        <v>10</v>
      </c>
      <c r="L6" s="377">
        <v>10</v>
      </c>
      <c r="M6" s="377">
        <v>10</v>
      </c>
      <c r="N6" s="377" t="s">
        <v>27</v>
      </c>
      <c r="O6" s="377">
        <v>0</v>
      </c>
      <c r="P6" s="377">
        <v>0</v>
      </c>
      <c r="Q6" s="71" t="s">
        <v>20</v>
      </c>
      <c r="R6" s="71">
        <v>10</v>
      </c>
      <c r="S6" s="377" t="s">
        <v>21</v>
      </c>
      <c r="T6" s="377">
        <v>0</v>
      </c>
      <c r="U6" s="71"/>
    </row>
    <row r="7" spans="1:21" ht="40" customHeight="1" x14ac:dyDescent="0.35">
      <c r="A7" s="450"/>
      <c r="B7" s="375"/>
      <c r="C7" s="375"/>
      <c r="D7" s="436"/>
      <c r="E7" s="378"/>
      <c r="F7" s="378"/>
      <c r="G7" s="378"/>
      <c r="H7" s="379"/>
      <c r="I7" s="379"/>
      <c r="J7" s="378"/>
      <c r="K7" s="378"/>
      <c r="L7" s="379"/>
      <c r="M7" s="379"/>
      <c r="N7" s="378"/>
      <c r="O7" s="378"/>
      <c r="P7" s="378"/>
      <c r="Q7" s="71" t="s">
        <v>18</v>
      </c>
      <c r="R7" s="71">
        <v>10</v>
      </c>
      <c r="S7" s="378"/>
      <c r="T7" s="378"/>
      <c r="U7" s="71"/>
    </row>
    <row r="8" spans="1:21" ht="40" customHeight="1" x14ac:dyDescent="0.35">
      <c r="A8" s="450"/>
      <c r="B8" s="375"/>
      <c r="C8" s="375"/>
      <c r="D8" s="436"/>
      <c r="E8" s="378"/>
      <c r="F8" s="378"/>
      <c r="G8" s="378"/>
      <c r="H8" s="377" t="s">
        <v>47</v>
      </c>
      <c r="I8" s="377" t="s">
        <v>434</v>
      </c>
      <c r="J8" s="378"/>
      <c r="K8" s="378"/>
      <c r="L8" s="377">
        <v>10</v>
      </c>
      <c r="M8" s="377" t="s">
        <v>21</v>
      </c>
      <c r="N8" s="378"/>
      <c r="O8" s="378"/>
      <c r="P8" s="378"/>
      <c r="Q8" s="377" t="s">
        <v>27</v>
      </c>
      <c r="R8" s="71" t="s">
        <v>61</v>
      </c>
      <c r="S8" s="378"/>
      <c r="T8" s="378"/>
      <c r="U8" s="71"/>
    </row>
    <row r="9" spans="1:21" ht="40" customHeight="1" x14ac:dyDescent="0.35">
      <c r="A9" s="450"/>
      <c r="B9" s="375"/>
      <c r="C9" s="375"/>
      <c r="D9" s="436"/>
      <c r="E9" s="378"/>
      <c r="F9" s="379"/>
      <c r="G9" s="378"/>
      <c r="H9" s="379"/>
      <c r="I9" s="379"/>
      <c r="J9" s="379"/>
      <c r="K9" s="379"/>
      <c r="L9" s="379"/>
      <c r="M9" s="379"/>
      <c r="N9" s="378"/>
      <c r="O9" s="378"/>
      <c r="P9" s="378"/>
      <c r="Q9" s="379"/>
      <c r="R9" s="71" t="s">
        <v>18</v>
      </c>
      <c r="S9" s="378"/>
      <c r="T9" s="378"/>
      <c r="U9" s="71"/>
    </row>
    <row r="10" spans="1:21" s="2" customFormat="1" ht="40" customHeight="1" x14ac:dyDescent="0.35">
      <c r="A10" s="450"/>
      <c r="B10" s="375"/>
      <c r="C10" s="375"/>
      <c r="D10" s="436"/>
      <c r="E10" s="378"/>
      <c r="F10" s="377">
        <v>50</v>
      </c>
      <c r="G10" s="378"/>
      <c r="H10" s="114" t="s">
        <v>19</v>
      </c>
      <c r="I10" s="114" t="s">
        <v>548</v>
      </c>
      <c r="J10" s="377" t="s">
        <v>267</v>
      </c>
      <c r="K10" s="377">
        <v>50</v>
      </c>
      <c r="L10" s="114">
        <v>50</v>
      </c>
      <c r="M10" s="114" t="s">
        <v>21</v>
      </c>
      <c r="N10" s="378"/>
      <c r="O10" s="378"/>
      <c r="P10" s="378"/>
      <c r="Q10" s="112" t="s">
        <v>740</v>
      </c>
      <c r="R10" s="112">
        <v>50</v>
      </c>
      <c r="S10" s="378"/>
      <c r="T10" s="378"/>
      <c r="U10" s="112"/>
    </row>
    <row r="11" spans="1:21" ht="40" customHeight="1" x14ac:dyDescent="0.35">
      <c r="A11" s="450"/>
      <c r="B11" s="375"/>
      <c r="C11" s="375"/>
      <c r="D11" s="436"/>
      <c r="E11" s="379"/>
      <c r="F11" s="379"/>
      <c r="G11" s="378"/>
      <c r="H11" s="112" t="s">
        <v>47</v>
      </c>
      <c r="I11" s="84" t="s">
        <v>437</v>
      </c>
      <c r="J11" s="379"/>
      <c r="K11" s="379"/>
      <c r="L11" s="112">
        <v>5</v>
      </c>
      <c r="M11" s="112">
        <v>0</v>
      </c>
      <c r="N11" s="378"/>
      <c r="O11" s="378"/>
      <c r="P11" s="378"/>
      <c r="Q11" s="112" t="s">
        <v>62</v>
      </c>
      <c r="R11" s="112">
        <v>5</v>
      </c>
      <c r="S11" s="378"/>
      <c r="T11" s="378"/>
      <c r="U11" s="112"/>
    </row>
    <row r="12" spans="1:21" ht="40" customHeight="1" x14ac:dyDescent="0.35">
      <c r="A12" s="450"/>
      <c r="B12" s="375"/>
      <c r="C12" s="375"/>
      <c r="D12" s="436"/>
      <c r="E12" s="374" t="s">
        <v>102</v>
      </c>
      <c r="F12" s="374">
        <v>20</v>
      </c>
      <c r="G12" s="378"/>
      <c r="H12" s="113" t="s">
        <v>19</v>
      </c>
      <c r="I12" s="113" t="s">
        <v>190</v>
      </c>
      <c r="J12" s="374" t="s">
        <v>267</v>
      </c>
      <c r="K12" s="374">
        <v>20</v>
      </c>
      <c r="L12" s="113">
        <v>10</v>
      </c>
      <c r="M12" s="113" t="s">
        <v>21</v>
      </c>
      <c r="N12" s="378"/>
      <c r="O12" s="378"/>
      <c r="P12" s="378"/>
      <c r="Q12" s="112" t="s">
        <v>740</v>
      </c>
      <c r="R12" s="112">
        <v>10</v>
      </c>
      <c r="S12" s="378"/>
      <c r="T12" s="378"/>
      <c r="U12" s="112"/>
    </row>
    <row r="13" spans="1:21" ht="40" customHeight="1" x14ac:dyDescent="0.35">
      <c r="A13" s="450"/>
      <c r="B13" s="375"/>
      <c r="C13" s="375"/>
      <c r="D13" s="431"/>
      <c r="E13" s="376"/>
      <c r="F13" s="376"/>
      <c r="G13" s="379"/>
      <c r="H13" s="112" t="s">
        <v>47</v>
      </c>
      <c r="I13" s="84" t="s">
        <v>437</v>
      </c>
      <c r="J13" s="376"/>
      <c r="K13" s="376"/>
      <c r="L13" s="112">
        <v>5</v>
      </c>
      <c r="M13" s="112">
        <v>0</v>
      </c>
      <c r="N13" s="379"/>
      <c r="O13" s="379"/>
      <c r="P13" s="379"/>
      <c r="Q13" s="112" t="s">
        <v>62</v>
      </c>
      <c r="R13" s="112">
        <v>5</v>
      </c>
      <c r="S13" s="379"/>
      <c r="T13" s="379"/>
      <c r="U13" s="112"/>
    </row>
    <row r="14" spans="1:21" ht="40" customHeight="1" x14ac:dyDescent="0.35">
      <c r="A14" s="450"/>
      <c r="B14" s="375"/>
      <c r="C14" s="375"/>
      <c r="D14" s="387" t="s">
        <v>140</v>
      </c>
      <c r="E14" s="112" t="s">
        <v>103</v>
      </c>
      <c r="F14" s="112">
        <v>5</v>
      </c>
      <c r="G14" s="374" t="s">
        <v>21</v>
      </c>
      <c r="H14" s="374" t="s">
        <v>19</v>
      </c>
      <c r="I14" s="374" t="s">
        <v>205</v>
      </c>
      <c r="J14" s="374" t="s">
        <v>226</v>
      </c>
      <c r="K14" s="112">
        <v>5</v>
      </c>
      <c r="L14" s="112" t="s">
        <v>21</v>
      </c>
      <c r="M14" s="112" t="s">
        <v>21</v>
      </c>
      <c r="N14" s="374" t="s">
        <v>27</v>
      </c>
      <c r="O14" s="374">
        <v>0</v>
      </c>
      <c r="P14" s="374">
        <v>0</v>
      </c>
      <c r="Q14" s="374" t="s">
        <v>21</v>
      </c>
      <c r="R14" s="374" t="s">
        <v>21</v>
      </c>
      <c r="S14" s="374" t="s">
        <v>21</v>
      </c>
      <c r="T14" s="374" t="s">
        <v>21</v>
      </c>
      <c r="U14" s="112"/>
    </row>
    <row r="15" spans="1:21" ht="40" customHeight="1" x14ac:dyDescent="0.35">
      <c r="A15" s="450"/>
      <c r="B15" s="375"/>
      <c r="C15" s="375"/>
      <c r="D15" s="388"/>
      <c r="E15" s="112" t="s">
        <v>116</v>
      </c>
      <c r="F15" s="112">
        <v>5</v>
      </c>
      <c r="G15" s="376"/>
      <c r="H15" s="376"/>
      <c r="I15" s="376"/>
      <c r="J15" s="376"/>
      <c r="K15" s="112">
        <v>5</v>
      </c>
      <c r="L15" s="112" t="s">
        <v>21</v>
      </c>
      <c r="M15" s="112" t="s">
        <v>21</v>
      </c>
      <c r="N15" s="376"/>
      <c r="O15" s="376"/>
      <c r="P15" s="376"/>
      <c r="Q15" s="376"/>
      <c r="R15" s="376"/>
      <c r="S15" s="376"/>
      <c r="T15" s="376"/>
      <c r="U15" s="112"/>
    </row>
    <row r="16" spans="1:21" ht="41.25" customHeight="1" x14ac:dyDescent="0.35">
      <c r="A16" s="450"/>
      <c r="B16" s="375"/>
      <c r="C16" s="375"/>
      <c r="D16" s="222" t="s">
        <v>138</v>
      </c>
      <c r="E16" s="113" t="s">
        <v>103</v>
      </c>
      <c r="F16" s="113">
        <v>8</v>
      </c>
      <c r="G16" s="279" t="s">
        <v>21</v>
      </c>
      <c r="H16" s="113" t="s">
        <v>19</v>
      </c>
      <c r="I16" s="113" t="s">
        <v>549</v>
      </c>
      <c r="J16" s="113" t="s">
        <v>295</v>
      </c>
      <c r="K16" s="113">
        <v>8</v>
      </c>
      <c r="L16" s="113" t="s">
        <v>21</v>
      </c>
      <c r="M16" s="113" t="s">
        <v>21</v>
      </c>
      <c r="N16" s="113" t="s">
        <v>27</v>
      </c>
      <c r="O16" s="113">
        <v>0</v>
      </c>
      <c r="P16" s="113">
        <v>0</v>
      </c>
      <c r="Q16" s="113" t="s">
        <v>20</v>
      </c>
      <c r="R16" s="113" t="s">
        <v>21</v>
      </c>
      <c r="S16" s="113" t="s">
        <v>21</v>
      </c>
      <c r="T16" s="113" t="s">
        <v>21</v>
      </c>
      <c r="U16" s="112"/>
    </row>
    <row r="17" spans="1:21" ht="40" customHeight="1" x14ac:dyDescent="0.35">
      <c r="A17" s="450"/>
      <c r="B17" s="375"/>
      <c r="C17" s="375"/>
      <c r="D17" s="229" t="s">
        <v>88</v>
      </c>
      <c r="E17" s="112" t="s">
        <v>111</v>
      </c>
      <c r="F17" s="112">
        <v>5</v>
      </c>
      <c r="G17" s="279" t="s">
        <v>21</v>
      </c>
      <c r="H17" s="112" t="s">
        <v>19</v>
      </c>
      <c r="I17" s="84" t="s">
        <v>205</v>
      </c>
      <c r="J17" s="112" t="s">
        <v>204</v>
      </c>
      <c r="K17" s="112">
        <v>5</v>
      </c>
      <c r="L17" s="112">
        <v>1</v>
      </c>
      <c r="M17" s="112">
        <v>0</v>
      </c>
      <c r="N17" s="112" t="s">
        <v>27</v>
      </c>
      <c r="O17" s="112">
        <v>0</v>
      </c>
      <c r="P17" s="112">
        <v>0</v>
      </c>
      <c r="Q17" s="112" t="s">
        <v>20</v>
      </c>
      <c r="R17" s="112">
        <v>1</v>
      </c>
      <c r="S17" s="112" t="s">
        <v>27</v>
      </c>
      <c r="T17" s="112">
        <v>0</v>
      </c>
      <c r="U17" s="112"/>
    </row>
    <row r="18" spans="1:21" ht="40" customHeight="1" x14ac:dyDescent="0.35">
      <c r="A18" s="450"/>
      <c r="B18" s="375"/>
      <c r="C18" s="375"/>
      <c r="D18" s="229" t="s">
        <v>90</v>
      </c>
      <c r="E18" s="112" t="s">
        <v>103</v>
      </c>
      <c r="F18" s="112">
        <v>50</v>
      </c>
      <c r="G18" s="279" t="s">
        <v>21</v>
      </c>
      <c r="H18" s="112" t="s">
        <v>19</v>
      </c>
      <c r="I18" s="84" t="s">
        <v>210</v>
      </c>
      <c r="J18" s="112" t="s">
        <v>470</v>
      </c>
      <c r="K18" s="112">
        <v>50</v>
      </c>
      <c r="L18" s="112">
        <v>10</v>
      </c>
      <c r="M18" s="112" t="s">
        <v>21</v>
      </c>
      <c r="N18" s="112" t="s">
        <v>27</v>
      </c>
      <c r="O18" s="112">
        <v>0</v>
      </c>
      <c r="P18" s="112">
        <v>0</v>
      </c>
      <c r="Q18" s="112" t="s">
        <v>20</v>
      </c>
      <c r="R18" s="112">
        <v>10</v>
      </c>
      <c r="S18" s="112" t="s">
        <v>471</v>
      </c>
      <c r="T18" s="112">
        <v>0</v>
      </c>
      <c r="U18" s="112"/>
    </row>
    <row r="19" spans="1:21" ht="40" customHeight="1" x14ac:dyDescent="0.35">
      <c r="A19" s="450"/>
      <c r="B19" s="375"/>
      <c r="C19" s="375"/>
      <c r="D19" s="229" t="s">
        <v>91</v>
      </c>
      <c r="E19" s="112" t="s">
        <v>103</v>
      </c>
      <c r="F19" s="112">
        <v>18</v>
      </c>
      <c r="G19" s="279" t="s">
        <v>21</v>
      </c>
      <c r="H19" s="112" t="s">
        <v>19</v>
      </c>
      <c r="I19" s="84" t="s">
        <v>205</v>
      </c>
      <c r="J19" s="122" t="s">
        <v>206</v>
      </c>
      <c r="K19" s="112">
        <v>18</v>
      </c>
      <c r="L19" s="112" t="s">
        <v>27</v>
      </c>
      <c r="M19" s="112" t="s">
        <v>27</v>
      </c>
      <c r="N19" s="112" t="s">
        <v>27</v>
      </c>
      <c r="O19" s="112">
        <v>0</v>
      </c>
      <c r="P19" s="112">
        <v>0</v>
      </c>
      <c r="Q19" s="112" t="s">
        <v>27</v>
      </c>
      <c r="R19" s="112" t="s">
        <v>27</v>
      </c>
      <c r="S19" s="112" t="s">
        <v>27</v>
      </c>
      <c r="T19" s="112">
        <v>0</v>
      </c>
      <c r="U19" s="112"/>
    </row>
    <row r="20" spans="1:21" ht="40" customHeight="1" x14ac:dyDescent="0.35">
      <c r="A20" s="450"/>
      <c r="B20" s="375"/>
      <c r="C20" s="375"/>
      <c r="D20" s="222" t="s">
        <v>92</v>
      </c>
      <c r="E20" s="113" t="s">
        <v>103</v>
      </c>
      <c r="F20" s="113">
        <v>4</v>
      </c>
      <c r="G20" s="279" t="s">
        <v>21</v>
      </c>
      <c r="H20" s="113" t="s">
        <v>19</v>
      </c>
      <c r="I20" s="117" t="s">
        <v>550</v>
      </c>
      <c r="J20" s="113" t="s">
        <v>216</v>
      </c>
      <c r="K20" s="113">
        <v>4</v>
      </c>
      <c r="L20" s="113">
        <v>1</v>
      </c>
      <c r="M20" s="113">
        <v>0</v>
      </c>
      <c r="N20" s="113" t="s">
        <v>27</v>
      </c>
      <c r="O20" s="113">
        <v>0</v>
      </c>
      <c r="P20" s="113">
        <v>0</v>
      </c>
      <c r="Q20" s="113" t="s">
        <v>476</v>
      </c>
      <c r="R20" s="113">
        <v>1</v>
      </c>
      <c r="S20" s="113" t="s">
        <v>27</v>
      </c>
      <c r="T20" s="113">
        <v>0</v>
      </c>
      <c r="U20" s="112"/>
    </row>
    <row r="21" spans="1:21" ht="40" customHeight="1" x14ac:dyDescent="0.35">
      <c r="A21" s="450"/>
      <c r="B21" s="375"/>
      <c r="C21" s="375"/>
      <c r="D21" s="222" t="s">
        <v>93</v>
      </c>
      <c r="E21" s="75" t="s">
        <v>116</v>
      </c>
      <c r="F21" s="75">
        <v>4</v>
      </c>
      <c r="G21" s="279" t="s">
        <v>21</v>
      </c>
      <c r="H21" s="75" t="s">
        <v>19</v>
      </c>
      <c r="I21" s="75" t="s">
        <v>205</v>
      </c>
      <c r="J21" s="75" t="s">
        <v>204</v>
      </c>
      <c r="K21" s="75">
        <v>4</v>
      </c>
      <c r="L21" s="75">
        <v>0</v>
      </c>
      <c r="M21" s="75" t="s">
        <v>27</v>
      </c>
      <c r="N21" s="75" t="s">
        <v>27</v>
      </c>
      <c r="O21" s="75">
        <v>0</v>
      </c>
      <c r="P21" s="75">
        <v>0</v>
      </c>
      <c r="Q21" s="75" t="s">
        <v>27</v>
      </c>
      <c r="R21" s="75" t="s">
        <v>27</v>
      </c>
      <c r="S21" s="75" t="s">
        <v>27</v>
      </c>
      <c r="T21" s="75">
        <v>0</v>
      </c>
      <c r="U21" s="74"/>
    </row>
    <row r="22" spans="1:21" ht="40" customHeight="1" x14ac:dyDescent="0.35">
      <c r="A22" s="450"/>
      <c r="B22" s="375"/>
      <c r="C22" s="375"/>
      <c r="D22" s="408" t="s">
        <v>94</v>
      </c>
      <c r="E22" s="125" t="s">
        <v>102</v>
      </c>
      <c r="F22" s="125">
        <v>20</v>
      </c>
      <c r="G22" s="279" t="s">
        <v>21</v>
      </c>
      <c r="H22" s="410" t="s">
        <v>19</v>
      </c>
      <c r="I22" s="126" t="s">
        <v>551</v>
      </c>
      <c r="J22" s="410" t="s">
        <v>479</v>
      </c>
      <c r="K22" s="125">
        <v>20</v>
      </c>
      <c r="L22" s="125">
        <v>5</v>
      </c>
      <c r="M22" s="410">
        <v>0</v>
      </c>
      <c r="N22" s="397" t="s">
        <v>27</v>
      </c>
      <c r="O22" s="410">
        <v>0</v>
      </c>
      <c r="P22" s="410">
        <v>0</v>
      </c>
      <c r="Q22" s="410" t="s">
        <v>20</v>
      </c>
      <c r="R22" s="410" t="s">
        <v>21</v>
      </c>
      <c r="S22" s="397" t="s">
        <v>27</v>
      </c>
      <c r="T22" s="410">
        <v>0</v>
      </c>
      <c r="U22" s="91"/>
    </row>
    <row r="23" spans="1:21" ht="40" customHeight="1" x14ac:dyDescent="0.35">
      <c r="A23" s="450"/>
      <c r="B23" s="375"/>
      <c r="C23" s="375"/>
      <c r="D23" s="409"/>
      <c r="E23" s="125" t="s">
        <v>103</v>
      </c>
      <c r="F23" s="125">
        <v>25</v>
      </c>
      <c r="G23" s="279" t="s">
        <v>21</v>
      </c>
      <c r="H23" s="411"/>
      <c r="I23" s="125" t="s">
        <v>551</v>
      </c>
      <c r="J23" s="411"/>
      <c r="K23" s="125">
        <v>25</v>
      </c>
      <c r="L23" s="125">
        <v>5</v>
      </c>
      <c r="M23" s="411"/>
      <c r="N23" s="398"/>
      <c r="O23" s="411"/>
      <c r="P23" s="411"/>
      <c r="Q23" s="411"/>
      <c r="R23" s="411"/>
      <c r="S23" s="398"/>
      <c r="T23" s="411"/>
      <c r="U23" s="91"/>
    </row>
    <row r="24" spans="1:21" ht="40" customHeight="1" x14ac:dyDescent="0.35">
      <c r="A24" s="450"/>
      <c r="B24" s="375"/>
      <c r="C24" s="375"/>
      <c r="D24" s="229" t="s">
        <v>95</v>
      </c>
      <c r="E24" s="112" t="s">
        <v>103</v>
      </c>
      <c r="F24" s="112">
        <v>5</v>
      </c>
      <c r="G24" s="279" t="s">
        <v>21</v>
      </c>
      <c r="H24" s="112" t="s">
        <v>19</v>
      </c>
      <c r="I24" s="112" t="s">
        <v>210</v>
      </c>
      <c r="J24" s="112" t="s">
        <v>226</v>
      </c>
      <c r="K24" s="112">
        <v>5</v>
      </c>
      <c r="L24" s="232" t="s">
        <v>27</v>
      </c>
      <c r="M24" s="232" t="s">
        <v>27</v>
      </c>
      <c r="N24" s="232" t="s">
        <v>27</v>
      </c>
      <c r="O24" s="232">
        <v>0</v>
      </c>
      <c r="P24" s="232">
        <v>0</v>
      </c>
      <c r="Q24" s="232" t="s">
        <v>27</v>
      </c>
      <c r="R24" s="232" t="s">
        <v>27</v>
      </c>
      <c r="S24" s="232" t="s">
        <v>27</v>
      </c>
      <c r="T24" s="112">
        <v>0</v>
      </c>
      <c r="U24" s="112"/>
    </row>
    <row r="25" spans="1:21" s="28" customFormat="1" ht="36.65" customHeight="1" x14ac:dyDescent="0.35">
      <c r="A25" s="450"/>
      <c r="B25" s="375"/>
      <c r="C25" s="375"/>
      <c r="D25" s="387" t="s">
        <v>96</v>
      </c>
      <c r="E25" s="410" t="s">
        <v>103</v>
      </c>
      <c r="F25" s="410">
        <v>25</v>
      </c>
      <c r="G25" s="279" t="s">
        <v>21</v>
      </c>
      <c r="H25" s="410" t="s">
        <v>19</v>
      </c>
      <c r="I25" s="410" t="s">
        <v>552</v>
      </c>
      <c r="J25" s="410" t="s">
        <v>204</v>
      </c>
      <c r="K25" s="410">
        <v>25</v>
      </c>
      <c r="L25" s="410">
        <v>1</v>
      </c>
      <c r="M25" s="374" t="s">
        <v>27</v>
      </c>
      <c r="N25" s="374" t="s">
        <v>27</v>
      </c>
      <c r="O25" s="374">
        <v>0</v>
      </c>
      <c r="P25" s="374">
        <v>0</v>
      </c>
      <c r="Q25" s="410" t="s">
        <v>69</v>
      </c>
      <c r="R25" s="410">
        <v>1</v>
      </c>
      <c r="S25" s="397" t="s">
        <v>27</v>
      </c>
      <c r="T25" s="410">
        <v>0</v>
      </c>
      <c r="U25" s="85"/>
    </row>
    <row r="26" spans="1:21" s="35" customFormat="1" ht="17.5" x14ac:dyDescent="0.35">
      <c r="A26" s="450"/>
      <c r="B26" s="375"/>
      <c r="C26" s="375"/>
      <c r="D26" s="414"/>
      <c r="E26" s="411"/>
      <c r="F26" s="411"/>
      <c r="G26" s="279" t="s">
        <v>21</v>
      </c>
      <c r="H26" s="411"/>
      <c r="I26" s="411"/>
      <c r="J26" s="411"/>
      <c r="K26" s="411"/>
      <c r="L26" s="411"/>
      <c r="M26" s="375"/>
      <c r="N26" s="375"/>
      <c r="O26" s="375"/>
      <c r="P26" s="375"/>
      <c r="Q26" s="411"/>
      <c r="R26" s="411"/>
      <c r="S26" s="413"/>
      <c r="T26" s="412"/>
      <c r="U26" s="85"/>
    </row>
    <row r="27" spans="1:21" s="35" customFormat="1" ht="15" customHeight="1" x14ac:dyDescent="0.35">
      <c r="A27" s="450"/>
      <c r="B27" s="375"/>
      <c r="C27" s="375"/>
      <c r="D27" s="414"/>
      <c r="E27" s="410" t="s">
        <v>102</v>
      </c>
      <c r="F27" s="410">
        <v>20</v>
      </c>
      <c r="G27" s="279" t="s">
        <v>21</v>
      </c>
      <c r="H27" s="410" t="s">
        <v>19</v>
      </c>
      <c r="I27" s="410" t="s">
        <v>552</v>
      </c>
      <c r="J27" s="410" t="s">
        <v>204</v>
      </c>
      <c r="K27" s="410">
        <v>20</v>
      </c>
      <c r="L27" s="410">
        <v>1</v>
      </c>
      <c r="M27" s="375"/>
      <c r="N27" s="375"/>
      <c r="O27" s="375"/>
      <c r="P27" s="375"/>
      <c r="Q27" s="410" t="s">
        <v>69</v>
      </c>
      <c r="R27" s="410">
        <v>1</v>
      </c>
      <c r="S27" s="413"/>
      <c r="T27" s="412"/>
      <c r="U27" s="85"/>
    </row>
    <row r="28" spans="1:21" s="35" customFormat="1" ht="17.5" x14ac:dyDescent="0.35">
      <c r="A28" s="450"/>
      <c r="B28" s="375"/>
      <c r="C28" s="375"/>
      <c r="D28" s="388"/>
      <c r="E28" s="411"/>
      <c r="F28" s="411"/>
      <c r="G28" s="279" t="s">
        <v>21</v>
      </c>
      <c r="H28" s="411"/>
      <c r="I28" s="411"/>
      <c r="J28" s="411"/>
      <c r="K28" s="411"/>
      <c r="L28" s="411"/>
      <c r="M28" s="376"/>
      <c r="N28" s="376"/>
      <c r="O28" s="376"/>
      <c r="P28" s="376"/>
      <c r="Q28" s="411"/>
      <c r="R28" s="411"/>
      <c r="S28" s="398"/>
      <c r="T28" s="411"/>
      <c r="U28" s="85"/>
    </row>
    <row r="29" spans="1:21" s="35" customFormat="1" ht="17.5" x14ac:dyDescent="0.35">
      <c r="A29" s="450"/>
      <c r="B29" s="375"/>
      <c r="C29" s="375"/>
      <c r="D29" s="415" t="s">
        <v>97</v>
      </c>
      <c r="E29" s="419" t="s">
        <v>103</v>
      </c>
      <c r="F29" s="419">
        <v>30</v>
      </c>
      <c r="G29" s="279" t="s">
        <v>21</v>
      </c>
      <c r="H29" s="419" t="s">
        <v>19</v>
      </c>
      <c r="I29" s="421" t="s">
        <v>519</v>
      </c>
      <c r="J29" s="419" t="s">
        <v>229</v>
      </c>
      <c r="K29" s="419">
        <v>90</v>
      </c>
      <c r="L29" s="419">
        <v>100</v>
      </c>
      <c r="M29" s="419" t="s">
        <v>27</v>
      </c>
      <c r="N29" s="419" t="s">
        <v>27</v>
      </c>
      <c r="O29" s="419">
        <v>0</v>
      </c>
      <c r="P29" s="419">
        <v>0</v>
      </c>
      <c r="Q29" s="419" t="s">
        <v>20</v>
      </c>
      <c r="R29" s="419">
        <v>100</v>
      </c>
      <c r="S29" s="419" t="s">
        <v>27</v>
      </c>
      <c r="T29" s="419">
        <v>0</v>
      </c>
      <c r="U29" s="417"/>
    </row>
    <row r="30" spans="1:21" s="35" customFormat="1" ht="17.5" x14ac:dyDescent="0.35">
      <c r="A30" s="450"/>
      <c r="B30" s="375"/>
      <c r="C30" s="375"/>
      <c r="D30" s="416"/>
      <c r="E30" s="420"/>
      <c r="F30" s="420"/>
      <c r="G30" s="279" t="s">
        <v>21</v>
      </c>
      <c r="H30" s="420"/>
      <c r="I30" s="422"/>
      <c r="J30" s="420"/>
      <c r="K30" s="420"/>
      <c r="L30" s="420"/>
      <c r="M30" s="420"/>
      <c r="N30" s="420"/>
      <c r="O30" s="420"/>
      <c r="P30" s="420"/>
      <c r="Q30" s="420"/>
      <c r="R30" s="420"/>
      <c r="S30" s="420"/>
      <c r="T30" s="420"/>
      <c r="U30" s="418"/>
    </row>
    <row r="31" spans="1:21" s="35" customFormat="1" ht="87.5" x14ac:dyDescent="0.35">
      <c r="A31" s="450"/>
      <c r="B31" s="375"/>
      <c r="C31" s="375"/>
      <c r="D31" s="361" t="s">
        <v>98</v>
      </c>
      <c r="E31" s="354" t="s">
        <v>103</v>
      </c>
      <c r="F31" s="354">
        <v>3</v>
      </c>
      <c r="G31" s="354" t="s">
        <v>27</v>
      </c>
      <c r="H31" s="354" t="s">
        <v>19</v>
      </c>
      <c r="I31" s="360" t="s">
        <v>205</v>
      </c>
      <c r="J31" s="354" t="s">
        <v>204</v>
      </c>
      <c r="K31" s="354">
        <v>3</v>
      </c>
      <c r="L31" s="354">
        <v>2</v>
      </c>
      <c r="M31" s="354" t="s">
        <v>21</v>
      </c>
      <c r="N31" s="354" t="s">
        <v>27</v>
      </c>
      <c r="O31" s="354" t="s">
        <v>27</v>
      </c>
      <c r="P31" s="354" t="s">
        <v>27</v>
      </c>
      <c r="Q31" s="354" t="s">
        <v>20</v>
      </c>
      <c r="R31" s="366">
        <v>2</v>
      </c>
      <c r="S31" s="359" t="s">
        <v>27</v>
      </c>
      <c r="T31" s="366" t="s">
        <v>27</v>
      </c>
      <c r="U31" s="368"/>
    </row>
    <row r="32" spans="1:21" s="68" customFormat="1" ht="36.65" customHeight="1" x14ac:dyDescent="0.35">
      <c r="A32" s="450"/>
      <c r="B32" s="375"/>
      <c r="C32" s="65"/>
      <c r="D32" s="207" t="s">
        <v>507</v>
      </c>
      <c r="E32" s="65"/>
      <c r="F32" s="65">
        <f>SUM(F3:F28)</f>
        <v>391</v>
      </c>
      <c r="G32" s="65"/>
      <c r="H32" s="65"/>
      <c r="I32" s="66"/>
      <c r="J32" s="65"/>
      <c r="K32" s="65">
        <f>SUM(K3:K28)</f>
        <v>391</v>
      </c>
      <c r="L32" s="65">
        <f>SUM(L3:L28)</f>
        <v>119</v>
      </c>
      <c r="M32" s="65">
        <f>SUM(M3:M28)</f>
        <v>10</v>
      </c>
      <c r="N32" s="65"/>
      <c r="O32" s="65">
        <f>SUM(O3:O28)</f>
        <v>0</v>
      </c>
      <c r="P32" s="65">
        <f>SUM(P3:P28)</f>
        <v>0</v>
      </c>
      <c r="Q32" s="65"/>
      <c r="R32" s="65">
        <f>SUM(R3:R28)</f>
        <v>109</v>
      </c>
      <c r="S32" s="67"/>
      <c r="T32" s="65">
        <f>SUM(T3:T28)</f>
        <v>0</v>
      </c>
      <c r="U32" s="65"/>
    </row>
    <row r="33" spans="1:21" ht="47.25" customHeight="1" x14ac:dyDescent="0.35">
      <c r="A33" s="450"/>
      <c r="B33" s="375"/>
      <c r="C33" s="390" t="s">
        <v>2</v>
      </c>
      <c r="D33" s="229" t="s">
        <v>84</v>
      </c>
      <c r="E33" s="112" t="s">
        <v>116</v>
      </c>
      <c r="F33" s="112">
        <v>15</v>
      </c>
      <c r="G33" s="275" t="s">
        <v>21</v>
      </c>
      <c r="H33" s="112" t="s">
        <v>19</v>
      </c>
      <c r="I33" s="84" t="s">
        <v>236</v>
      </c>
      <c r="J33" s="112" t="s">
        <v>313</v>
      </c>
      <c r="K33" s="112">
        <v>15</v>
      </c>
      <c r="L33" s="112" t="s">
        <v>21</v>
      </c>
      <c r="M33" s="112">
        <v>0</v>
      </c>
      <c r="N33" s="112" t="s">
        <v>27</v>
      </c>
      <c r="O33" s="112">
        <v>0</v>
      </c>
      <c r="P33" s="112">
        <v>0</v>
      </c>
      <c r="Q33" s="112" t="s">
        <v>21</v>
      </c>
      <c r="R33" s="112" t="s">
        <v>21</v>
      </c>
      <c r="S33" s="112" t="s">
        <v>27</v>
      </c>
      <c r="T33" s="112">
        <v>0</v>
      </c>
      <c r="U33" s="112"/>
    </row>
    <row r="34" spans="1:21" ht="332.5" x14ac:dyDescent="0.35">
      <c r="A34" s="450"/>
      <c r="B34" s="375"/>
      <c r="C34" s="390"/>
      <c r="D34" s="387" t="s">
        <v>140</v>
      </c>
      <c r="E34" s="112" t="s">
        <v>122</v>
      </c>
      <c r="F34" s="112">
        <v>3</v>
      </c>
      <c r="G34" s="374" t="s">
        <v>21</v>
      </c>
      <c r="H34" s="112" t="s">
        <v>82</v>
      </c>
      <c r="I34" s="84" t="s">
        <v>440</v>
      </c>
      <c r="J34" s="112" t="s">
        <v>268</v>
      </c>
      <c r="K34" s="112">
        <v>3</v>
      </c>
      <c r="L34" s="112">
        <v>3</v>
      </c>
      <c r="M34" s="112">
        <v>3</v>
      </c>
      <c r="N34" s="374" t="s">
        <v>27</v>
      </c>
      <c r="O34" s="374">
        <v>0</v>
      </c>
      <c r="P34" s="374">
        <v>0</v>
      </c>
      <c r="Q34" s="112" t="s">
        <v>18</v>
      </c>
      <c r="R34" s="112">
        <v>3</v>
      </c>
      <c r="S34" s="374" t="s">
        <v>27</v>
      </c>
      <c r="T34" s="374">
        <v>0</v>
      </c>
      <c r="U34" s="112" t="s">
        <v>441</v>
      </c>
    </row>
    <row r="35" spans="1:21" ht="17.5" x14ac:dyDescent="0.35">
      <c r="A35" s="450"/>
      <c r="B35" s="375"/>
      <c r="C35" s="390"/>
      <c r="D35" s="414"/>
      <c r="E35" s="374" t="s">
        <v>101</v>
      </c>
      <c r="F35" s="374">
        <v>12</v>
      </c>
      <c r="G35" s="375"/>
      <c r="H35" s="374" t="s">
        <v>221</v>
      </c>
      <c r="I35" s="374" t="s">
        <v>440</v>
      </c>
      <c r="J35" s="374" t="s">
        <v>442</v>
      </c>
      <c r="K35" s="374">
        <v>2</v>
      </c>
      <c r="L35" s="374">
        <v>2</v>
      </c>
      <c r="M35" s="374">
        <v>2</v>
      </c>
      <c r="N35" s="375"/>
      <c r="O35" s="375"/>
      <c r="P35" s="375"/>
      <c r="Q35" s="112" t="s">
        <v>18</v>
      </c>
      <c r="R35" s="112">
        <v>2</v>
      </c>
      <c r="S35" s="375"/>
      <c r="T35" s="375"/>
      <c r="U35" s="112"/>
    </row>
    <row r="36" spans="1:21" ht="17.5" x14ac:dyDescent="0.35">
      <c r="A36" s="450"/>
      <c r="B36" s="375"/>
      <c r="C36" s="390"/>
      <c r="D36" s="388"/>
      <c r="E36" s="376"/>
      <c r="F36" s="376"/>
      <c r="G36" s="376"/>
      <c r="H36" s="376"/>
      <c r="I36" s="376"/>
      <c r="J36" s="376"/>
      <c r="K36" s="376"/>
      <c r="L36" s="376"/>
      <c r="M36" s="376"/>
      <c r="N36" s="376"/>
      <c r="O36" s="376"/>
      <c r="P36" s="376"/>
      <c r="Q36" s="112" t="s">
        <v>83</v>
      </c>
      <c r="R36" s="112" t="s">
        <v>21</v>
      </c>
      <c r="S36" s="376"/>
      <c r="T36" s="376"/>
      <c r="U36" s="112" t="s">
        <v>443</v>
      </c>
    </row>
    <row r="37" spans="1:21" ht="54" customHeight="1" x14ac:dyDescent="0.35">
      <c r="A37" s="450"/>
      <c r="B37" s="375"/>
      <c r="C37" s="390"/>
      <c r="D37" s="229" t="s">
        <v>138</v>
      </c>
      <c r="E37" s="112" t="s">
        <v>103</v>
      </c>
      <c r="F37" s="112">
        <v>2</v>
      </c>
      <c r="G37" s="112" t="s">
        <v>453</v>
      </c>
      <c r="H37" s="112" t="s">
        <v>42</v>
      </c>
      <c r="I37" s="238" t="s">
        <v>359</v>
      </c>
      <c r="J37" s="112" t="s">
        <v>295</v>
      </c>
      <c r="K37" s="112" t="s">
        <v>21</v>
      </c>
      <c r="L37" s="112">
        <v>2</v>
      </c>
      <c r="M37" s="112">
        <v>2</v>
      </c>
      <c r="N37" s="232" t="s">
        <v>27</v>
      </c>
      <c r="O37" s="232">
        <v>0</v>
      </c>
      <c r="P37" s="232">
        <v>0</v>
      </c>
      <c r="Q37" s="112" t="s">
        <v>20</v>
      </c>
      <c r="R37" s="112">
        <v>6</v>
      </c>
      <c r="S37" s="231" t="s">
        <v>27</v>
      </c>
      <c r="T37" s="231">
        <v>0</v>
      </c>
      <c r="U37" s="112"/>
    </row>
    <row r="38" spans="1:21" ht="177.65" customHeight="1" x14ac:dyDescent="0.35">
      <c r="A38" s="450"/>
      <c r="B38" s="375"/>
      <c r="C38" s="390"/>
      <c r="D38" s="229" t="s">
        <v>88</v>
      </c>
      <c r="E38" s="112" t="s">
        <v>115</v>
      </c>
      <c r="F38" s="112">
        <v>2</v>
      </c>
      <c r="G38" s="275" t="s">
        <v>21</v>
      </c>
      <c r="H38" s="112" t="s">
        <v>82</v>
      </c>
      <c r="I38" s="84" t="s">
        <v>246</v>
      </c>
      <c r="J38" s="232" t="s">
        <v>458</v>
      </c>
      <c r="K38" s="112">
        <v>5</v>
      </c>
      <c r="L38" s="112">
        <v>1</v>
      </c>
      <c r="M38" s="112" t="s">
        <v>27</v>
      </c>
      <c r="N38" s="112" t="s">
        <v>27</v>
      </c>
      <c r="O38" s="112">
        <v>0</v>
      </c>
      <c r="P38" s="112">
        <v>0</v>
      </c>
      <c r="Q38" s="112" t="s">
        <v>20</v>
      </c>
      <c r="R38" s="112">
        <v>1</v>
      </c>
      <c r="S38" s="112" t="s">
        <v>27</v>
      </c>
      <c r="T38" s="112">
        <v>0</v>
      </c>
      <c r="U38" s="112" t="s">
        <v>317</v>
      </c>
    </row>
    <row r="39" spans="1:21" ht="30" customHeight="1" x14ac:dyDescent="0.35">
      <c r="A39" s="450"/>
      <c r="B39" s="375"/>
      <c r="C39" s="390"/>
      <c r="D39" s="222" t="s">
        <v>92</v>
      </c>
      <c r="E39" s="113" t="s">
        <v>103</v>
      </c>
      <c r="F39" s="113">
        <v>4</v>
      </c>
      <c r="G39" s="113" t="s">
        <v>21</v>
      </c>
      <c r="H39" s="113" t="s">
        <v>19</v>
      </c>
      <c r="I39" s="113" t="s">
        <v>553</v>
      </c>
      <c r="J39" s="113" t="s">
        <v>216</v>
      </c>
      <c r="K39" s="113">
        <v>6</v>
      </c>
      <c r="L39" s="113">
        <v>1</v>
      </c>
      <c r="M39" s="113">
        <v>0</v>
      </c>
      <c r="N39" s="113" t="s">
        <v>27</v>
      </c>
      <c r="O39" s="113">
        <v>0</v>
      </c>
      <c r="P39" s="113">
        <v>0</v>
      </c>
      <c r="Q39" s="113" t="s">
        <v>20</v>
      </c>
      <c r="R39" s="113">
        <v>1</v>
      </c>
      <c r="S39" s="113" t="s">
        <v>27</v>
      </c>
      <c r="T39" s="113">
        <v>0</v>
      </c>
      <c r="U39" s="112"/>
    </row>
    <row r="40" spans="1:21" ht="30" customHeight="1" x14ac:dyDescent="0.35">
      <c r="A40" s="450"/>
      <c r="B40" s="375"/>
      <c r="C40" s="390"/>
      <c r="D40" s="424" t="s">
        <v>100</v>
      </c>
      <c r="E40" s="395" t="s">
        <v>103</v>
      </c>
      <c r="F40" s="395">
        <v>10</v>
      </c>
      <c r="G40" s="395" t="s">
        <v>21</v>
      </c>
      <c r="H40" s="395" t="s">
        <v>19</v>
      </c>
      <c r="I40" s="395" t="s">
        <v>262</v>
      </c>
      <c r="J40" s="395" t="s">
        <v>305</v>
      </c>
      <c r="K40" s="395">
        <v>10</v>
      </c>
      <c r="L40" s="395">
        <v>10</v>
      </c>
      <c r="M40" s="395">
        <v>10</v>
      </c>
      <c r="N40" s="395" t="s">
        <v>27</v>
      </c>
      <c r="O40" s="395">
        <v>0</v>
      </c>
      <c r="P40" s="395">
        <v>0</v>
      </c>
      <c r="Q40" s="44" t="s">
        <v>60</v>
      </c>
      <c r="R40" s="44">
        <v>20</v>
      </c>
      <c r="S40" s="395" t="s">
        <v>27</v>
      </c>
      <c r="T40" s="395">
        <v>0</v>
      </c>
      <c r="U40" s="44"/>
    </row>
    <row r="41" spans="1:21" ht="40" customHeight="1" x14ac:dyDescent="0.35">
      <c r="A41" s="450"/>
      <c r="B41" s="375"/>
      <c r="C41" s="390"/>
      <c r="D41" s="425"/>
      <c r="E41" s="396"/>
      <c r="F41" s="396"/>
      <c r="G41" s="396"/>
      <c r="H41" s="396"/>
      <c r="I41" s="396"/>
      <c r="J41" s="396"/>
      <c r="K41" s="396"/>
      <c r="L41" s="396"/>
      <c r="M41" s="396"/>
      <c r="N41" s="396"/>
      <c r="O41" s="396"/>
      <c r="P41" s="396"/>
      <c r="Q41" s="44" t="s">
        <v>18</v>
      </c>
      <c r="R41" s="43" t="s">
        <v>21</v>
      </c>
      <c r="S41" s="396"/>
      <c r="T41" s="396"/>
      <c r="U41" s="43"/>
    </row>
    <row r="42" spans="1:21" ht="30" customHeight="1" x14ac:dyDescent="0.35">
      <c r="A42" s="450"/>
      <c r="B42" s="375"/>
      <c r="C42" s="390"/>
      <c r="D42" s="387" t="s">
        <v>142</v>
      </c>
      <c r="E42" s="122" t="s">
        <v>103</v>
      </c>
      <c r="F42" s="122">
        <v>100</v>
      </c>
      <c r="G42" s="406" t="s">
        <v>21</v>
      </c>
      <c r="H42" s="112" t="s">
        <v>19</v>
      </c>
      <c r="I42" s="385" t="s">
        <v>246</v>
      </c>
      <c r="J42" s="122" t="s">
        <v>284</v>
      </c>
      <c r="K42" s="122">
        <v>100</v>
      </c>
      <c r="L42" s="122">
        <v>0</v>
      </c>
      <c r="M42" s="122">
        <v>0</v>
      </c>
      <c r="N42" s="374" t="s">
        <v>27</v>
      </c>
      <c r="O42" s="406">
        <v>0</v>
      </c>
      <c r="P42" s="406">
        <v>0</v>
      </c>
      <c r="Q42" s="112" t="s">
        <v>27</v>
      </c>
      <c r="R42" s="122">
        <v>0</v>
      </c>
      <c r="S42" s="374" t="s">
        <v>27</v>
      </c>
      <c r="T42" s="374">
        <v>0</v>
      </c>
      <c r="U42" s="85"/>
    </row>
    <row r="43" spans="1:21" ht="30" customHeight="1" x14ac:dyDescent="0.35">
      <c r="A43" s="450"/>
      <c r="B43" s="375"/>
      <c r="C43" s="390"/>
      <c r="D43" s="388"/>
      <c r="E43" s="122" t="s">
        <v>117</v>
      </c>
      <c r="F43" s="122">
        <v>1</v>
      </c>
      <c r="G43" s="407"/>
      <c r="H43" s="112" t="s">
        <v>82</v>
      </c>
      <c r="I43" s="386"/>
      <c r="J43" s="225" t="s">
        <v>350</v>
      </c>
      <c r="K43" s="122">
        <v>20</v>
      </c>
      <c r="L43" s="122">
        <v>18</v>
      </c>
      <c r="M43" s="122" t="s">
        <v>21</v>
      </c>
      <c r="N43" s="376"/>
      <c r="O43" s="407"/>
      <c r="P43" s="407"/>
      <c r="Q43" s="112" t="s">
        <v>20</v>
      </c>
      <c r="R43" s="122">
        <v>18</v>
      </c>
      <c r="S43" s="376"/>
      <c r="T43" s="376"/>
      <c r="U43" s="85" t="s">
        <v>351</v>
      </c>
    </row>
    <row r="44" spans="1:21" ht="30" customHeight="1" x14ac:dyDescent="0.35">
      <c r="A44" s="450"/>
      <c r="B44" s="375"/>
      <c r="C44" s="390"/>
      <c r="D44" s="432" t="s">
        <v>141</v>
      </c>
      <c r="E44" s="57" t="s">
        <v>107</v>
      </c>
      <c r="F44" s="57">
        <v>1</v>
      </c>
      <c r="G44" s="402" t="s">
        <v>21</v>
      </c>
      <c r="H44" s="402" t="s">
        <v>82</v>
      </c>
      <c r="I44" s="402" t="s">
        <v>246</v>
      </c>
      <c r="J44" s="57" t="s">
        <v>494</v>
      </c>
      <c r="K44" s="57">
        <v>3</v>
      </c>
      <c r="L44" s="57">
        <v>3</v>
      </c>
      <c r="M44" s="57" t="s">
        <v>471</v>
      </c>
      <c r="N44" s="402" t="s">
        <v>471</v>
      </c>
      <c r="O44" s="402">
        <v>0</v>
      </c>
      <c r="P44" s="402">
        <v>0</v>
      </c>
      <c r="Q44" s="57" t="s">
        <v>741</v>
      </c>
      <c r="R44" s="57">
        <v>3</v>
      </c>
      <c r="S44" s="402" t="s">
        <v>471</v>
      </c>
      <c r="T44" s="402">
        <v>0</v>
      </c>
      <c r="U44" s="402" t="s">
        <v>495</v>
      </c>
    </row>
    <row r="45" spans="1:21" ht="30" customHeight="1" x14ac:dyDescent="0.35">
      <c r="A45" s="450"/>
      <c r="B45" s="375"/>
      <c r="C45" s="390"/>
      <c r="D45" s="432"/>
      <c r="E45" s="57" t="s">
        <v>107</v>
      </c>
      <c r="F45" s="57">
        <v>1</v>
      </c>
      <c r="G45" s="402"/>
      <c r="H45" s="402"/>
      <c r="I45" s="402"/>
      <c r="J45" s="57" t="s">
        <v>493</v>
      </c>
      <c r="K45" s="57">
        <v>3</v>
      </c>
      <c r="L45" s="57">
        <v>3</v>
      </c>
      <c r="M45" s="57" t="s">
        <v>471</v>
      </c>
      <c r="N45" s="402"/>
      <c r="O45" s="402"/>
      <c r="P45" s="402"/>
      <c r="Q45" s="57" t="s">
        <v>741</v>
      </c>
      <c r="R45" s="57">
        <v>3</v>
      </c>
      <c r="S45" s="402"/>
      <c r="T45" s="402"/>
      <c r="U45" s="402"/>
    </row>
    <row r="46" spans="1:21" ht="30" customHeight="1" x14ac:dyDescent="0.35">
      <c r="A46" s="450"/>
      <c r="B46" s="375"/>
      <c r="C46" s="390"/>
      <c r="D46" s="391" t="s">
        <v>98</v>
      </c>
      <c r="E46" s="390" t="s">
        <v>117</v>
      </c>
      <c r="F46" s="390">
        <v>5</v>
      </c>
      <c r="G46" s="390" t="s">
        <v>27</v>
      </c>
      <c r="H46" s="390" t="s">
        <v>26</v>
      </c>
      <c r="I46" s="392" t="s">
        <v>246</v>
      </c>
      <c r="J46" s="390" t="s">
        <v>666</v>
      </c>
      <c r="K46" s="390">
        <v>5</v>
      </c>
      <c r="L46" s="390">
        <v>5</v>
      </c>
      <c r="M46" s="390" t="s">
        <v>21</v>
      </c>
      <c r="N46" s="390" t="s">
        <v>27</v>
      </c>
      <c r="O46" s="390" t="s">
        <v>27</v>
      </c>
      <c r="P46" s="390" t="s">
        <v>27</v>
      </c>
      <c r="Q46" s="354" t="s">
        <v>65</v>
      </c>
      <c r="R46" s="354">
        <v>5</v>
      </c>
      <c r="S46" s="359" t="s">
        <v>27</v>
      </c>
      <c r="T46" s="354" t="s">
        <v>27</v>
      </c>
      <c r="U46" s="354"/>
    </row>
    <row r="47" spans="1:21" ht="30" customHeight="1" x14ac:dyDescent="0.35">
      <c r="A47" s="450"/>
      <c r="B47" s="375"/>
      <c r="C47" s="390"/>
      <c r="D47" s="391"/>
      <c r="E47" s="390"/>
      <c r="F47" s="390"/>
      <c r="G47" s="390"/>
      <c r="H47" s="390"/>
      <c r="I47" s="392"/>
      <c r="J47" s="390"/>
      <c r="K47" s="390"/>
      <c r="L47" s="390"/>
      <c r="M47" s="390"/>
      <c r="N47" s="390"/>
      <c r="O47" s="390"/>
      <c r="P47" s="390"/>
      <c r="Q47" s="354" t="s">
        <v>18</v>
      </c>
      <c r="R47" s="354">
        <v>5</v>
      </c>
      <c r="S47" s="359" t="s">
        <v>27</v>
      </c>
      <c r="T47" s="354" t="s">
        <v>27</v>
      </c>
      <c r="U47" s="354"/>
    </row>
    <row r="48" spans="1:21" s="68" customFormat="1" ht="36.65" customHeight="1" x14ac:dyDescent="0.35">
      <c r="A48" s="450"/>
      <c r="B48" s="375"/>
      <c r="C48" s="65"/>
      <c r="D48" s="207" t="s">
        <v>507</v>
      </c>
      <c r="E48" s="65"/>
      <c r="F48" s="65">
        <f>SUM(F33:F45)</f>
        <v>151</v>
      </c>
      <c r="G48" s="65"/>
      <c r="H48" s="65"/>
      <c r="I48" s="66"/>
      <c r="J48" s="65"/>
      <c r="K48" s="65">
        <f>SUM(K33:K45)</f>
        <v>167</v>
      </c>
      <c r="L48" s="65">
        <f>SUM(L33:L45)</f>
        <v>43</v>
      </c>
      <c r="M48" s="65">
        <f>SUM(M33:M45)</f>
        <v>17</v>
      </c>
      <c r="N48" s="65"/>
      <c r="O48" s="65">
        <f>SUM(O33:O45)</f>
        <v>0</v>
      </c>
      <c r="P48" s="65">
        <f>SUM(P33:P45)</f>
        <v>0</v>
      </c>
      <c r="Q48" s="65"/>
      <c r="R48" s="65">
        <f>SUM(R33:R45)</f>
        <v>57</v>
      </c>
      <c r="S48" s="67"/>
      <c r="T48" s="65">
        <f>SUM(T33:T45)</f>
        <v>0</v>
      </c>
      <c r="U48" s="65"/>
    </row>
    <row r="49" spans="1:21" ht="30" customHeight="1" x14ac:dyDescent="0.35">
      <c r="A49" s="450"/>
      <c r="B49" s="375"/>
      <c r="C49" s="390" t="s">
        <v>742</v>
      </c>
      <c r="D49" s="387" t="s">
        <v>140</v>
      </c>
      <c r="E49" s="374" t="s">
        <v>101</v>
      </c>
      <c r="F49" s="374">
        <v>2</v>
      </c>
      <c r="G49" s="403" t="s">
        <v>21</v>
      </c>
      <c r="H49" s="374" t="s">
        <v>19</v>
      </c>
      <c r="I49" s="374" t="s">
        <v>445</v>
      </c>
      <c r="J49" s="374" t="s">
        <v>446</v>
      </c>
      <c r="K49" s="374">
        <v>2</v>
      </c>
      <c r="L49" s="374" t="s">
        <v>21</v>
      </c>
      <c r="M49" s="374">
        <v>0</v>
      </c>
      <c r="N49" s="403" t="s">
        <v>471</v>
      </c>
      <c r="O49" s="403">
        <v>0</v>
      </c>
      <c r="P49" s="403">
        <v>0</v>
      </c>
      <c r="Q49" s="374" t="s">
        <v>21</v>
      </c>
      <c r="R49" s="374" t="s">
        <v>21</v>
      </c>
      <c r="S49" s="403" t="s">
        <v>471</v>
      </c>
      <c r="T49" s="403">
        <v>0</v>
      </c>
      <c r="U49" s="112"/>
    </row>
    <row r="50" spans="1:21" ht="30" customHeight="1" x14ac:dyDescent="0.35">
      <c r="A50" s="450"/>
      <c r="B50" s="375"/>
      <c r="C50" s="390"/>
      <c r="D50" s="388"/>
      <c r="E50" s="376"/>
      <c r="F50" s="376"/>
      <c r="G50" s="404"/>
      <c r="H50" s="376"/>
      <c r="I50" s="376"/>
      <c r="J50" s="376"/>
      <c r="K50" s="376"/>
      <c r="L50" s="376"/>
      <c r="M50" s="376"/>
      <c r="N50" s="404"/>
      <c r="O50" s="404"/>
      <c r="P50" s="404"/>
      <c r="Q50" s="376"/>
      <c r="R50" s="376"/>
      <c r="S50" s="404"/>
      <c r="T50" s="404"/>
      <c r="U50" s="112"/>
    </row>
    <row r="51" spans="1:21" ht="30" customHeight="1" x14ac:dyDescent="0.35">
      <c r="A51" s="450"/>
      <c r="B51" s="375"/>
      <c r="C51" s="390"/>
      <c r="D51" s="222" t="s">
        <v>138</v>
      </c>
      <c r="E51" s="113" t="s">
        <v>103</v>
      </c>
      <c r="F51" s="113">
        <v>2</v>
      </c>
      <c r="G51" s="113" t="s">
        <v>453</v>
      </c>
      <c r="H51" s="113" t="s">
        <v>42</v>
      </c>
      <c r="I51" s="113" t="s">
        <v>554</v>
      </c>
      <c r="J51" s="113" t="s">
        <v>295</v>
      </c>
      <c r="K51" s="113" t="s">
        <v>21</v>
      </c>
      <c r="L51" s="113" t="s">
        <v>21</v>
      </c>
      <c r="M51" s="113">
        <v>2</v>
      </c>
      <c r="N51" s="113" t="s">
        <v>27</v>
      </c>
      <c r="O51" s="113">
        <v>0</v>
      </c>
      <c r="P51" s="113">
        <v>0</v>
      </c>
      <c r="Q51" s="112" t="s">
        <v>743</v>
      </c>
      <c r="R51" s="112" t="s">
        <v>21</v>
      </c>
      <c r="S51" s="112" t="s">
        <v>21</v>
      </c>
      <c r="T51" s="112" t="s">
        <v>21</v>
      </c>
      <c r="U51" s="112"/>
    </row>
    <row r="52" spans="1:21" ht="30" customHeight="1" x14ac:dyDescent="0.35">
      <c r="A52" s="450"/>
      <c r="B52" s="375"/>
      <c r="C52" s="390"/>
      <c r="D52" s="229" t="s">
        <v>88</v>
      </c>
      <c r="E52" s="112" t="s">
        <v>109</v>
      </c>
      <c r="F52" s="112">
        <v>1</v>
      </c>
      <c r="G52" s="275" t="s">
        <v>21</v>
      </c>
      <c r="H52" s="112" t="s">
        <v>26</v>
      </c>
      <c r="I52" s="84" t="s">
        <v>459</v>
      </c>
      <c r="J52" s="112" t="s">
        <v>204</v>
      </c>
      <c r="K52" s="112">
        <v>2</v>
      </c>
      <c r="L52" s="112">
        <v>1</v>
      </c>
      <c r="M52" s="112">
        <v>1</v>
      </c>
      <c r="N52" s="112" t="s">
        <v>27</v>
      </c>
      <c r="O52" s="112">
        <v>0</v>
      </c>
      <c r="P52" s="112">
        <v>0</v>
      </c>
      <c r="Q52" s="112" t="s">
        <v>20</v>
      </c>
      <c r="R52" s="112">
        <v>1</v>
      </c>
      <c r="S52" s="112" t="s">
        <v>27</v>
      </c>
      <c r="T52" s="112">
        <v>0</v>
      </c>
      <c r="U52" s="112" t="s">
        <v>460</v>
      </c>
    </row>
    <row r="53" spans="1:21" ht="30" customHeight="1" x14ac:dyDescent="0.35">
      <c r="A53" s="450"/>
      <c r="B53" s="375"/>
      <c r="C53" s="390"/>
      <c r="D53" s="222" t="s">
        <v>90</v>
      </c>
      <c r="E53" s="113" t="s">
        <v>122</v>
      </c>
      <c r="F53" s="113">
        <v>2</v>
      </c>
      <c r="G53" s="275" t="s">
        <v>21</v>
      </c>
      <c r="H53" s="113" t="s">
        <v>19</v>
      </c>
      <c r="I53" s="117" t="s">
        <v>555</v>
      </c>
      <c r="J53" s="231" t="s">
        <v>366</v>
      </c>
      <c r="K53" s="231">
        <v>2</v>
      </c>
      <c r="L53" s="231">
        <v>0</v>
      </c>
      <c r="M53" s="231">
        <v>0</v>
      </c>
      <c r="N53" s="231" t="s">
        <v>27</v>
      </c>
      <c r="O53" s="231">
        <v>0</v>
      </c>
      <c r="P53" s="231">
        <v>0</v>
      </c>
      <c r="Q53" s="231" t="s">
        <v>27</v>
      </c>
      <c r="R53" s="231"/>
      <c r="S53" s="231" t="s">
        <v>27</v>
      </c>
      <c r="T53" s="231">
        <v>0</v>
      </c>
      <c r="U53" s="112" t="s">
        <v>472</v>
      </c>
    </row>
    <row r="54" spans="1:21" ht="30" customHeight="1" x14ac:dyDescent="0.35">
      <c r="A54" s="450"/>
      <c r="B54" s="375"/>
      <c r="C54" s="390"/>
      <c r="D54" s="227" t="s">
        <v>94</v>
      </c>
      <c r="E54" s="125" t="s">
        <v>122</v>
      </c>
      <c r="F54" s="125">
        <v>12</v>
      </c>
      <c r="G54" s="275" t="s">
        <v>21</v>
      </c>
      <c r="H54" s="125" t="s">
        <v>26</v>
      </c>
      <c r="I54" s="125" t="s">
        <v>556</v>
      </c>
      <c r="J54" s="125" t="s">
        <v>480</v>
      </c>
      <c r="K54" s="125">
        <v>12</v>
      </c>
      <c r="L54" s="125">
        <v>2</v>
      </c>
      <c r="M54" s="125">
        <v>0</v>
      </c>
      <c r="N54" s="125"/>
      <c r="O54" s="125"/>
      <c r="P54" s="125"/>
      <c r="Q54" s="125" t="s">
        <v>20</v>
      </c>
      <c r="R54" s="125" t="s">
        <v>21</v>
      </c>
      <c r="S54" s="231" t="s">
        <v>27</v>
      </c>
      <c r="T54" s="231">
        <v>0</v>
      </c>
      <c r="U54" s="90" t="s">
        <v>481</v>
      </c>
    </row>
    <row r="55" spans="1:21" s="68" customFormat="1" ht="36.65" customHeight="1" x14ac:dyDescent="0.35">
      <c r="A55" s="450"/>
      <c r="B55" s="375"/>
      <c r="C55" s="65"/>
      <c r="D55" s="207" t="s">
        <v>507</v>
      </c>
      <c r="E55" s="65"/>
      <c r="F55" s="65">
        <f>SUM(F49:F54)</f>
        <v>19</v>
      </c>
      <c r="G55" s="65"/>
      <c r="H55" s="65"/>
      <c r="I55" s="66"/>
      <c r="J55" s="65"/>
      <c r="K55" s="65">
        <f>SUM(K49:K54)</f>
        <v>18</v>
      </c>
      <c r="L55" s="65">
        <f>SUM(L49:L54)</f>
        <v>3</v>
      </c>
      <c r="M55" s="65">
        <f>SUM(M49:M54)</f>
        <v>3</v>
      </c>
      <c r="N55" s="65"/>
      <c r="O55" s="65">
        <f>SUM(O49:O54)</f>
        <v>0</v>
      </c>
      <c r="P55" s="65">
        <f>SUM(P49:P54)</f>
        <v>0</v>
      </c>
      <c r="Q55" s="65"/>
      <c r="R55" s="65">
        <f>SUM(R49:R54)</f>
        <v>1</v>
      </c>
      <c r="S55" s="67"/>
      <c r="T55" s="65">
        <f>SUM(T49:T54)</f>
        <v>0</v>
      </c>
      <c r="U55" s="65"/>
    </row>
    <row r="56" spans="1:21" ht="30" customHeight="1" x14ac:dyDescent="0.35">
      <c r="A56" s="450"/>
      <c r="B56" s="375"/>
      <c r="C56" s="390" t="s">
        <v>3</v>
      </c>
      <c r="D56" s="222" t="s">
        <v>84</v>
      </c>
      <c r="E56" s="113" t="s">
        <v>103</v>
      </c>
      <c r="F56" s="113">
        <v>10</v>
      </c>
      <c r="G56" s="310" t="s">
        <v>21</v>
      </c>
      <c r="H56" s="113" t="s">
        <v>19</v>
      </c>
      <c r="I56" s="113" t="s">
        <v>557</v>
      </c>
      <c r="J56" s="113" t="s">
        <v>431</v>
      </c>
      <c r="K56" s="113">
        <v>10</v>
      </c>
      <c r="L56" s="113" t="s">
        <v>21</v>
      </c>
      <c r="M56" s="113">
        <v>0</v>
      </c>
      <c r="N56" s="113" t="s">
        <v>27</v>
      </c>
      <c r="O56" s="113">
        <v>0</v>
      </c>
      <c r="P56" s="113">
        <v>0</v>
      </c>
      <c r="Q56" s="113" t="s">
        <v>21</v>
      </c>
      <c r="R56" s="113" t="s">
        <v>21</v>
      </c>
      <c r="S56" s="57" t="s">
        <v>471</v>
      </c>
      <c r="T56" s="57">
        <v>0</v>
      </c>
      <c r="U56" s="112"/>
    </row>
    <row r="57" spans="1:21" ht="30" customHeight="1" x14ac:dyDescent="0.35">
      <c r="A57" s="450"/>
      <c r="B57" s="375"/>
      <c r="C57" s="390"/>
      <c r="D57" s="387" t="s">
        <v>85</v>
      </c>
      <c r="E57" s="374" t="s">
        <v>103</v>
      </c>
      <c r="F57" s="374">
        <v>1</v>
      </c>
      <c r="G57" s="377" t="s">
        <v>21</v>
      </c>
      <c r="H57" s="374" t="s">
        <v>19</v>
      </c>
      <c r="I57" s="374" t="s">
        <v>558</v>
      </c>
      <c r="J57" s="374" t="s">
        <v>408</v>
      </c>
      <c r="K57" s="112">
        <v>1</v>
      </c>
      <c r="L57" s="112">
        <v>3</v>
      </c>
      <c r="M57" s="374">
        <v>0</v>
      </c>
      <c r="N57" s="374" t="s">
        <v>27</v>
      </c>
      <c r="O57" s="374">
        <v>0</v>
      </c>
      <c r="P57" s="374">
        <v>0</v>
      </c>
      <c r="Q57" s="374" t="s">
        <v>58</v>
      </c>
      <c r="R57" s="112">
        <v>3</v>
      </c>
      <c r="S57" s="403" t="s">
        <v>471</v>
      </c>
      <c r="T57" s="403">
        <v>0</v>
      </c>
      <c r="U57" s="112"/>
    </row>
    <row r="58" spans="1:21" ht="30" customHeight="1" x14ac:dyDescent="0.35">
      <c r="A58" s="450"/>
      <c r="B58" s="375"/>
      <c r="C58" s="390"/>
      <c r="D58" s="388"/>
      <c r="E58" s="376"/>
      <c r="F58" s="376"/>
      <c r="G58" s="379"/>
      <c r="H58" s="376"/>
      <c r="I58" s="376"/>
      <c r="J58" s="376"/>
      <c r="K58" s="112">
        <v>1</v>
      </c>
      <c r="L58" s="112">
        <v>2</v>
      </c>
      <c r="M58" s="376"/>
      <c r="N58" s="376"/>
      <c r="O58" s="376"/>
      <c r="P58" s="376"/>
      <c r="Q58" s="376"/>
      <c r="R58" s="112">
        <v>2</v>
      </c>
      <c r="S58" s="404"/>
      <c r="T58" s="404"/>
      <c r="U58" s="112"/>
    </row>
    <row r="59" spans="1:21" ht="30" customHeight="1" x14ac:dyDescent="0.35">
      <c r="A59" s="450"/>
      <c r="B59" s="375"/>
      <c r="C59" s="390"/>
      <c r="D59" s="430" t="s">
        <v>86</v>
      </c>
      <c r="E59" s="377" t="s">
        <v>103</v>
      </c>
      <c r="F59" s="377">
        <v>3</v>
      </c>
      <c r="G59" s="377" t="s">
        <v>21</v>
      </c>
      <c r="H59" s="377" t="s">
        <v>19</v>
      </c>
      <c r="I59" s="428" t="s">
        <v>559</v>
      </c>
      <c r="J59" s="428" t="s">
        <v>195</v>
      </c>
      <c r="K59" s="426">
        <v>3</v>
      </c>
      <c r="L59" s="426">
        <v>5</v>
      </c>
      <c r="M59" s="426">
        <v>5</v>
      </c>
      <c r="N59" s="426" t="s">
        <v>27</v>
      </c>
      <c r="O59" s="426">
        <v>0</v>
      </c>
      <c r="P59" s="426">
        <v>0</v>
      </c>
      <c r="Q59" s="71" t="s">
        <v>20</v>
      </c>
      <c r="R59" s="71">
        <v>5</v>
      </c>
      <c r="S59" s="403" t="s">
        <v>471</v>
      </c>
      <c r="T59" s="403">
        <v>0</v>
      </c>
      <c r="U59" s="71"/>
    </row>
    <row r="60" spans="1:21" ht="30" customHeight="1" x14ac:dyDescent="0.35">
      <c r="A60" s="450"/>
      <c r="B60" s="375"/>
      <c r="C60" s="390"/>
      <c r="D60" s="431"/>
      <c r="E60" s="379"/>
      <c r="F60" s="379"/>
      <c r="G60" s="379"/>
      <c r="H60" s="379"/>
      <c r="I60" s="429"/>
      <c r="J60" s="429"/>
      <c r="K60" s="427"/>
      <c r="L60" s="427"/>
      <c r="M60" s="427"/>
      <c r="N60" s="427"/>
      <c r="O60" s="427"/>
      <c r="P60" s="427"/>
      <c r="Q60" s="71" t="s">
        <v>18</v>
      </c>
      <c r="R60" s="71">
        <v>5</v>
      </c>
      <c r="S60" s="404"/>
      <c r="T60" s="404"/>
      <c r="U60" s="71"/>
    </row>
    <row r="61" spans="1:21" ht="30" customHeight="1" x14ac:dyDescent="0.35">
      <c r="A61" s="450"/>
      <c r="B61" s="375"/>
      <c r="C61" s="390"/>
      <c r="D61" s="387" t="s">
        <v>87</v>
      </c>
      <c r="E61" s="374" t="s">
        <v>103</v>
      </c>
      <c r="F61" s="374">
        <v>50</v>
      </c>
      <c r="G61" s="374" t="s">
        <v>21</v>
      </c>
      <c r="H61" s="374" t="s">
        <v>19</v>
      </c>
      <c r="I61" s="374" t="s">
        <v>560</v>
      </c>
      <c r="J61" s="374" t="s">
        <v>438</v>
      </c>
      <c r="K61" s="374">
        <v>50</v>
      </c>
      <c r="L61" s="374">
        <v>5</v>
      </c>
      <c r="M61" s="374" t="s">
        <v>21</v>
      </c>
      <c r="N61" s="374" t="s">
        <v>27</v>
      </c>
      <c r="O61" s="374">
        <v>0</v>
      </c>
      <c r="P61" s="374">
        <v>0</v>
      </c>
      <c r="Q61" s="112" t="s">
        <v>67</v>
      </c>
      <c r="R61" s="112">
        <v>5</v>
      </c>
      <c r="S61" s="374" t="s">
        <v>27</v>
      </c>
      <c r="T61" s="374">
        <v>0</v>
      </c>
      <c r="U61" s="112"/>
    </row>
    <row r="62" spans="1:21" ht="30" customHeight="1" x14ac:dyDescent="0.35">
      <c r="A62" s="450"/>
      <c r="B62" s="375"/>
      <c r="C62" s="390"/>
      <c r="D62" s="388"/>
      <c r="E62" s="376"/>
      <c r="F62" s="376"/>
      <c r="G62" s="376"/>
      <c r="H62" s="376"/>
      <c r="I62" s="376"/>
      <c r="J62" s="376"/>
      <c r="K62" s="376"/>
      <c r="L62" s="376"/>
      <c r="M62" s="376"/>
      <c r="N62" s="376"/>
      <c r="O62" s="376"/>
      <c r="P62" s="376"/>
      <c r="Q62" s="112" t="s">
        <v>20</v>
      </c>
      <c r="R62" s="112" t="s">
        <v>859</v>
      </c>
      <c r="S62" s="376"/>
      <c r="T62" s="376"/>
      <c r="U62" s="112"/>
    </row>
    <row r="63" spans="1:21" ht="48" customHeight="1" x14ac:dyDescent="0.35">
      <c r="A63" s="450"/>
      <c r="B63" s="375"/>
      <c r="C63" s="390"/>
      <c r="D63" s="222" t="s">
        <v>138</v>
      </c>
      <c r="E63" s="113" t="s">
        <v>103</v>
      </c>
      <c r="F63" s="113">
        <v>25</v>
      </c>
      <c r="G63" s="113" t="s">
        <v>454</v>
      </c>
      <c r="H63" s="113" t="s">
        <v>19</v>
      </c>
      <c r="I63" s="113" t="s">
        <v>561</v>
      </c>
      <c r="J63" s="113" t="s">
        <v>455</v>
      </c>
      <c r="K63" s="113">
        <v>25</v>
      </c>
      <c r="L63" s="113" t="s">
        <v>21</v>
      </c>
      <c r="M63" s="113" t="s">
        <v>21</v>
      </c>
      <c r="N63" s="113" t="s">
        <v>27</v>
      </c>
      <c r="O63" s="113">
        <v>0</v>
      </c>
      <c r="P63" s="113">
        <v>0</v>
      </c>
      <c r="Q63" s="112" t="s">
        <v>744</v>
      </c>
      <c r="R63" s="112" t="s">
        <v>21</v>
      </c>
      <c r="S63" s="112" t="s">
        <v>21</v>
      </c>
      <c r="T63" s="112" t="s">
        <v>21</v>
      </c>
      <c r="U63" s="112"/>
    </row>
    <row r="64" spans="1:21" ht="30" customHeight="1" x14ac:dyDescent="0.35">
      <c r="A64" s="450"/>
      <c r="B64" s="375"/>
      <c r="C64" s="390"/>
      <c r="D64" s="387" t="s">
        <v>88</v>
      </c>
      <c r="E64" s="374" t="s">
        <v>111</v>
      </c>
      <c r="F64" s="374">
        <v>2</v>
      </c>
      <c r="G64" s="377" t="s">
        <v>21</v>
      </c>
      <c r="H64" s="374" t="s">
        <v>19</v>
      </c>
      <c r="I64" s="374" t="s">
        <v>461</v>
      </c>
      <c r="J64" s="374" t="s">
        <v>462</v>
      </c>
      <c r="K64" s="374">
        <v>2</v>
      </c>
      <c r="L64" s="374">
        <v>1</v>
      </c>
      <c r="M64" s="374">
        <v>0</v>
      </c>
      <c r="N64" s="374" t="s">
        <v>27</v>
      </c>
      <c r="O64" s="374">
        <v>0</v>
      </c>
      <c r="P64" s="374">
        <v>0</v>
      </c>
      <c r="Q64" s="112" t="s">
        <v>64</v>
      </c>
      <c r="R64" s="112">
        <v>1</v>
      </c>
      <c r="S64" s="374" t="s">
        <v>27</v>
      </c>
      <c r="T64" s="374">
        <v>0</v>
      </c>
      <c r="U64" s="112"/>
    </row>
    <row r="65" spans="1:26" ht="30" customHeight="1" x14ac:dyDescent="0.35">
      <c r="A65" s="450"/>
      <c r="B65" s="375"/>
      <c r="C65" s="390"/>
      <c r="D65" s="388"/>
      <c r="E65" s="376"/>
      <c r="F65" s="376"/>
      <c r="G65" s="379"/>
      <c r="H65" s="376"/>
      <c r="I65" s="376"/>
      <c r="J65" s="376"/>
      <c r="K65" s="376"/>
      <c r="L65" s="376"/>
      <c r="M65" s="376"/>
      <c r="N65" s="376"/>
      <c r="O65" s="376"/>
      <c r="P65" s="376"/>
      <c r="Q65" s="112" t="s">
        <v>20</v>
      </c>
      <c r="R65" s="112">
        <v>1</v>
      </c>
      <c r="S65" s="376"/>
      <c r="T65" s="376"/>
      <c r="U65" s="112"/>
    </row>
    <row r="66" spans="1:26" ht="30" customHeight="1" x14ac:dyDescent="0.35">
      <c r="A66" s="450"/>
      <c r="B66" s="375"/>
      <c r="C66" s="390"/>
      <c r="D66" s="387" t="s">
        <v>90</v>
      </c>
      <c r="E66" s="374" t="s">
        <v>103</v>
      </c>
      <c r="F66" s="374">
        <v>100</v>
      </c>
      <c r="G66" s="377" t="s">
        <v>21</v>
      </c>
      <c r="H66" s="374" t="s">
        <v>19</v>
      </c>
      <c r="I66" s="374" t="s">
        <v>562</v>
      </c>
      <c r="J66" s="374" t="s">
        <v>234</v>
      </c>
      <c r="K66" s="374">
        <v>200</v>
      </c>
      <c r="L66" s="374">
        <v>60</v>
      </c>
      <c r="M66" s="374" t="s">
        <v>21</v>
      </c>
      <c r="N66" s="374" t="s">
        <v>27</v>
      </c>
      <c r="O66" s="374">
        <v>0</v>
      </c>
      <c r="P66" s="374">
        <v>0</v>
      </c>
      <c r="Q66" s="112" t="s">
        <v>65</v>
      </c>
      <c r="R66" s="113">
        <v>60</v>
      </c>
      <c r="S66" s="374" t="s">
        <v>27</v>
      </c>
      <c r="T66" s="374">
        <v>0</v>
      </c>
      <c r="U66" s="112"/>
    </row>
    <row r="67" spans="1:26" ht="30" customHeight="1" x14ac:dyDescent="0.35">
      <c r="A67" s="450"/>
      <c r="B67" s="375"/>
      <c r="C67" s="390"/>
      <c r="D67" s="414"/>
      <c r="E67" s="375"/>
      <c r="F67" s="375"/>
      <c r="G67" s="379"/>
      <c r="H67" s="375"/>
      <c r="I67" s="375"/>
      <c r="J67" s="375"/>
      <c r="K67" s="375"/>
      <c r="L67" s="375"/>
      <c r="M67" s="375"/>
      <c r="N67" s="375"/>
      <c r="O67" s="375"/>
      <c r="P67" s="375"/>
      <c r="Q67" s="112" t="s">
        <v>20</v>
      </c>
      <c r="R67" s="113">
        <v>60</v>
      </c>
      <c r="S67" s="376"/>
      <c r="T67" s="376"/>
      <c r="U67" s="112"/>
    </row>
    <row r="68" spans="1:26" customFormat="1" ht="39.75" customHeight="1" x14ac:dyDescent="0.35">
      <c r="A68" s="450"/>
      <c r="B68" s="375"/>
      <c r="C68" s="390"/>
      <c r="D68" s="222" t="s">
        <v>91</v>
      </c>
      <c r="E68" s="113" t="s">
        <v>103</v>
      </c>
      <c r="F68" s="113">
        <v>100</v>
      </c>
      <c r="G68" s="113" t="s">
        <v>21</v>
      </c>
      <c r="H68" s="113" t="s">
        <v>19</v>
      </c>
      <c r="I68" s="113" t="s">
        <v>563</v>
      </c>
      <c r="J68" s="113" t="s">
        <v>206</v>
      </c>
      <c r="K68" s="113">
        <v>100</v>
      </c>
      <c r="L68" s="113">
        <v>40</v>
      </c>
      <c r="M68" s="113" t="s">
        <v>27</v>
      </c>
      <c r="N68" s="113" t="s">
        <v>27</v>
      </c>
      <c r="O68" s="113">
        <v>0</v>
      </c>
      <c r="P68" s="113">
        <v>0</v>
      </c>
      <c r="Q68" s="113" t="s">
        <v>68</v>
      </c>
      <c r="R68" s="113">
        <v>40</v>
      </c>
      <c r="S68" s="113" t="s">
        <v>27</v>
      </c>
      <c r="T68" s="113">
        <v>0</v>
      </c>
      <c r="U68" s="112"/>
      <c r="V68" s="36"/>
      <c r="W68" s="36"/>
      <c r="X68" s="36"/>
      <c r="Y68" s="36"/>
      <c r="Z68" s="36"/>
    </row>
    <row r="69" spans="1:26" s="35" customFormat="1" ht="18" customHeight="1" x14ac:dyDescent="0.35">
      <c r="A69" s="450"/>
      <c r="B69" s="375"/>
      <c r="C69" s="390"/>
      <c r="D69" s="222" t="s">
        <v>92</v>
      </c>
      <c r="E69" s="113" t="s">
        <v>103</v>
      </c>
      <c r="F69" s="113">
        <v>18</v>
      </c>
      <c r="G69" s="113" t="s">
        <v>21</v>
      </c>
      <c r="H69" s="113" t="s">
        <v>199</v>
      </c>
      <c r="I69" s="113" t="s">
        <v>562</v>
      </c>
      <c r="J69" s="113" t="s">
        <v>216</v>
      </c>
      <c r="K69" s="113">
        <v>36</v>
      </c>
      <c r="L69" s="113">
        <v>3</v>
      </c>
      <c r="M69" s="113">
        <v>0</v>
      </c>
      <c r="N69" s="113" t="s">
        <v>27</v>
      </c>
      <c r="O69" s="113">
        <v>0</v>
      </c>
      <c r="P69" s="113">
        <v>0</v>
      </c>
      <c r="Q69" s="113" t="s">
        <v>58</v>
      </c>
      <c r="R69" s="113">
        <v>3</v>
      </c>
      <c r="S69" s="113" t="s">
        <v>27</v>
      </c>
      <c r="T69" s="113">
        <v>0</v>
      </c>
      <c r="U69" s="112"/>
    </row>
    <row r="70" spans="1:26" ht="30" customHeight="1" x14ac:dyDescent="0.35">
      <c r="A70" s="450"/>
      <c r="B70" s="375"/>
      <c r="C70" s="390"/>
      <c r="D70" s="222" t="s">
        <v>94</v>
      </c>
      <c r="E70" s="127" t="s">
        <v>103</v>
      </c>
      <c r="F70" s="127">
        <v>15</v>
      </c>
      <c r="G70" s="275" t="s">
        <v>21</v>
      </c>
      <c r="H70" s="127" t="s">
        <v>19</v>
      </c>
      <c r="I70" s="127" t="s">
        <v>564</v>
      </c>
      <c r="J70" s="127" t="s">
        <v>482</v>
      </c>
      <c r="K70" s="127">
        <v>15</v>
      </c>
      <c r="L70" s="127">
        <v>10</v>
      </c>
      <c r="M70" s="127">
        <v>0</v>
      </c>
      <c r="N70" s="231" t="s">
        <v>27</v>
      </c>
      <c r="O70" s="231">
        <v>0</v>
      </c>
      <c r="P70" s="231">
        <v>0</v>
      </c>
      <c r="Q70" s="127" t="s">
        <v>20</v>
      </c>
      <c r="R70" s="127" t="s">
        <v>21</v>
      </c>
      <c r="S70" s="231" t="s">
        <v>27</v>
      </c>
      <c r="T70" s="231">
        <v>0</v>
      </c>
      <c r="U70" s="43"/>
    </row>
    <row r="71" spans="1:26" ht="40" customHeight="1" x14ac:dyDescent="0.35">
      <c r="A71" s="450"/>
      <c r="B71" s="375"/>
      <c r="C71" s="390"/>
      <c r="D71" s="222" t="s">
        <v>95</v>
      </c>
      <c r="E71" s="113" t="s">
        <v>103</v>
      </c>
      <c r="F71" s="112">
        <v>3</v>
      </c>
      <c r="G71" s="275" t="s">
        <v>21</v>
      </c>
      <c r="H71" s="113" t="s">
        <v>19</v>
      </c>
      <c r="I71" s="113" t="s">
        <v>565</v>
      </c>
      <c r="J71" s="113" t="s">
        <v>226</v>
      </c>
      <c r="K71" s="112">
        <v>3</v>
      </c>
      <c r="L71" s="113" t="s">
        <v>21</v>
      </c>
      <c r="M71" s="234">
        <v>0</v>
      </c>
      <c r="N71" s="231" t="s">
        <v>27</v>
      </c>
      <c r="O71" s="231">
        <v>0</v>
      </c>
      <c r="P71" s="231">
        <v>0</v>
      </c>
      <c r="Q71" s="113" t="s">
        <v>27</v>
      </c>
      <c r="R71" s="234" t="s">
        <v>21</v>
      </c>
      <c r="S71" s="231" t="s">
        <v>27</v>
      </c>
      <c r="T71" s="231">
        <v>0</v>
      </c>
      <c r="U71" s="112"/>
    </row>
    <row r="72" spans="1:26" ht="40" customHeight="1" x14ac:dyDescent="0.35">
      <c r="A72" s="450"/>
      <c r="B72" s="375"/>
      <c r="C72" s="390"/>
      <c r="D72" s="222" t="s">
        <v>96</v>
      </c>
      <c r="E72" s="113" t="s">
        <v>103</v>
      </c>
      <c r="F72" s="113">
        <v>10</v>
      </c>
      <c r="G72" s="275" t="s">
        <v>21</v>
      </c>
      <c r="H72" s="113" t="s">
        <v>19</v>
      </c>
      <c r="I72" s="113" t="s">
        <v>745</v>
      </c>
      <c r="J72" s="113" t="s">
        <v>439</v>
      </c>
      <c r="K72" s="113">
        <v>10</v>
      </c>
      <c r="L72" s="113">
        <v>3</v>
      </c>
      <c r="M72" s="234">
        <v>0</v>
      </c>
      <c r="N72" s="231" t="s">
        <v>27</v>
      </c>
      <c r="O72" s="231">
        <v>0</v>
      </c>
      <c r="P72" s="231">
        <v>0</v>
      </c>
      <c r="Q72" s="113" t="s">
        <v>18</v>
      </c>
      <c r="R72" s="113">
        <v>3</v>
      </c>
      <c r="S72" s="231" t="s">
        <v>27</v>
      </c>
      <c r="T72" s="231">
        <v>0</v>
      </c>
      <c r="U72" s="85"/>
    </row>
    <row r="73" spans="1:26" ht="30" customHeight="1" x14ac:dyDescent="0.35">
      <c r="A73" s="450"/>
      <c r="B73" s="375"/>
      <c r="C73" s="390"/>
      <c r="D73" s="223" t="s">
        <v>97</v>
      </c>
      <c r="E73" s="118" t="s">
        <v>103</v>
      </c>
      <c r="F73" s="118">
        <v>250</v>
      </c>
      <c r="G73" s="275" t="s">
        <v>21</v>
      </c>
      <c r="H73" s="118" t="s">
        <v>19</v>
      </c>
      <c r="I73" s="118" t="s">
        <v>566</v>
      </c>
      <c r="J73" s="118" t="s">
        <v>229</v>
      </c>
      <c r="K73" s="118">
        <v>600</v>
      </c>
      <c r="L73" s="118">
        <v>20</v>
      </c>
      <c r="M73" s="118" t="s">
        <v>27</v>
      </c>
      <c r="N73" s="118" t="s">
        <v>27</v>
      </c>
      <c r="O73" s="118">
        <v>0</v>
      </c>
      <c r="P73" s="118">
        <v>0</v>
      </c>
      <c r="Q73" s="118" t="s">
        <v>20</v>
      </c>
      <c r="R73" s="118">
        <v>20</v>
      </c>
      <c r="S73" s="118" t="s">
        <v>27</v>
      </c>
      <c r="T73" s="118">
        <v>0</v>
      </c>
      <c r="U73" s="74"/>
    </row>
    <row r="74" spans="1:26" ht="30" customHeight="1" x14ac:dyDescent="0.35">
      <c r="A74" s="450"/>
      <c r="B74" s="375"/>
      <c r="C74" s="390"/>
      <c r="D74" s="222" t="s">
        <v>99</v>
      </c>
      <c r="E74" s="113" t="s">
        <v>103</v>
      </c>
      <c r="F74" s="113">
        <v>4</v>
      </c>
      <c r="G74" s="275" t="s">
        <v>21</v>
      </c>
      <c r="H74" s="113" t="s">
        <v>19</v>
      </c>
      <c r="I74" s="113" t="s">
        <v>567</v>
      </c>
      <c r="J74" s="113" t="s">
        <v>347</v>
      </c>
      <c r="K74" s="113">
        <v>4</v>
      </c>
      <c r="L74" s="113" t="s">
        <v>21</v>
      </c>
      <c r="M74" s="113" t="s">
        <v>21</v>
      </c>
      <c r="N74" s="113" t="s">
        <v>27</v>
      </c>
      <c r="O74" s="113">
        <v>0</v>
      </c>
      <c r="P74" s="113">
        <v>0</v>
      </c>
      <c r="Q74" s="113" t="s">
        <v>20</v>
      </c>
      <c r="R74" s="113" t="s">
        <v>21</v>
      </c>
      <c r="S74" s="236" t="s">
        <v>27</v>
      </c>
      <c r="T74" s="236">
        <v>0</v>
      </c>
      <c r="U74" s="85"/>
    </row>
    <row r="75" spans="1:26" ht="30" customHeight="1" x14ac:dyDescent="0.35">
      <c r="A75" s="450"/>
      <c r="B75" s="375"/>
      <c r="C75" s="390"/>
      <c r="D75" s="424" t="s">
        <v>100</v>
      </c>
      <c r="E75" s="395" t="s">
        <v>103</v>
      </c>
      <c r="F75" s="395">
        <v>200</v>
      </c>
      <c r="G75" s="395" t="s">
        <v>21</v>
      </c>
      <c r="H75" s="395" t="s">
        <v>19</v>
      </c>
      <c r="I75" s="395" t="s">
        <v>568</v>
      </c>
      <c r="J75" s="395" t="s">
        <v>258</v>
      </c>
      <c r="K75" s="395">
        <v>200</v>
      </c>
      <c r="L75" s="395">
        <v>220</v>
      </c>
      <c r="M75" s="395" t="s">
        <v>21</v>
      </c>
      <c r="N75" s="395" t="s">
        <v>27</v>
      </c>
      <c r="O75" s="395">
        <v>0</v>
      </c>
      <c r="P75" s="395">
        <v>0</v>
      </c>
      <c r="Q75" s="43" t="s">
        <v>20</v>
      </c>
      <c r="R75" s="43">
        <v>440</v>
      </c>
      <c r="S75" s="395" t="s">
        <v>27</v>
      </c>
      <c r="T75" s="374">
        <v>0</v>
      </c>
      <c r="U75" s="43"/>
    </row>
    <row r="76" spans="1:26" ht="30" customHeight="1" x14ac:dyDescent="0.35">
      <c r="A76" s="450"/>
      <c r="B76" s="375"/>
      <c r="C76" s="390"/>
      <c r="D76" s="425"/>
      <c r="E76" s="396"/>
      <c r="F76" s="396"/>
      <c r="G76" s="396"/>
      <c r="H76" s="396"/>
      <c r="I76" s="396"/>
      <c r="J76" s="396"/>
      <c r="K76" s="396"/>
      <c r="L76" s="396"/>
      <c r="M76" s="396"/>
      <c r="N76" s="396"/>
      <c r="O76" s="396"/>
      <c r="P76" s="396"/>
      <c r="Q76" s="44" t="s">
        <v>58</v>
      </c>
      <c r="R76" s="43" t="s">
        <v>21</v>
      </c>
      <c r="S76" s="396"/>
      <c r="T76" s="376"/>
      <c r="U76" s="43"/>
    </row>
    <row r="77" spans="1:26" s="28" customFormat="1" ht="25.5" customHeight="1" x14ac:dyDescent="0.35">
      <c r="A77" s="450"/>
      <c r="B77" s="375"/>
      <c r="C77" s="390"/>
      <c r="D77" s="387" t="s">
        <v>98</v>
      </c>
      <c r="E77" s="374" t="s">
        <v>103</v>
      </c>
      <c r="F77" s="374">
        <v>20</v>
      </c>
      <c r="G77" s="374" t="s">
        <v>27</v>
      </c>
      <c r="H77" s="374" t="s">
        <v>19</v>
      </c>
      <c r="I77" s="385" t="s">
        <v>879</v>
      </c>
      <c r="J77" s="374" t="s">
        <v>878</v>
      </c>
      <c r="K77" s="374">
        <v>20</v>
      </c>
      <c r="L77" s="374">
        <v>15</v>
      </c>
      <c r="M77" s="374" t="s">
        <v>21</v>
      </c>
      <c r="N77" s="374" t="s">
        <v>27</v>
      </c>
      <c r="O77" s="374" t="s">
        <v>27</v>
      </c>
      <c r="P77" s="374" t="s">
        <v>27</v>
      </c>
      <c r="Q77" s="354" t="s">
        <v>62</v>
      </c>
      <c r="R77" s="346" t="s">
        <v>21</v>
      </c>
      <c r="S77" s="406" t="s">
        <v>27</v>
      </c>
      <c r="T77" s="346" t="s">
        <v>27</v>
      </c>
      <c r="U77" s="44"/>
    </row>
    <row r="78" spans="1:26" s="28" customFormat="1" ht="30" customHeight="1" x14ac:dyDescent="0.35">
      <c r="A78" s="450"/>
      <c r="B78" s="375"/>
      <c r="C78" s="390"/>
      <c r="D78" s="388"/>
      <c r="E78" s="376"/>
      <c r="F78" s="376"/>
      <c r="G78" s="376"/>
      <c r="H78" s="376"/>
      <c r="I78" s="386"/>
      <c r="J78" s="376"/>
      <c r="K78" s="376"/>
      <c r="L78" s="376"/>
      <c r="M78" s="376"/>
      <c r="N78" s="376"/>
      <c r="O78" s="376"/>
      <c r="P78" s="376"/>
      <c r="Q78" s="354" t="s">
        <v>18</v>
      </c>
      <c r="R78" s="354" t="s">
        <v>21</v>
      </c>
      <c r="S78" s="407"/>
      <c r="T78" s="354" t="s">
        <v>27</v>
      </c>
      <c r="U78" s="44"/>
    </row>
    <row r="79" spans="1:26" ht="30" customHeight="1" x14ac:dyDescent="0.35">
      <c r="A79" s="450"/>
      <c r="B79" s="375"/>
      <c r="C79" s="390"/>
      <c r="D79" s="387" t="s">
        <v>142</v>
      </c>
      <c r="E79" s="112" t="s">
        <v>116</v>
      </c>
      <c r="F79" s="85">
        <v>1</v>
      </c>
      <c r="G79" s="395" t="s">
        <v>21</v>
      </c>
      <c r="H79" s="374" t="s">
        <v>19</v>
      </c>
      <c r="I79" s="385" t="s">
        <v>343</v>
      </c>
      <c r="J79" s="374" t="s">
        <v>493</v>
      </c>
      <c r="K79" s="85">
        <v>1</v>
      </c>
      <c r="L79" s="85">
        <v>5</v>
      </c>
      <c r="M79" s="374" t="s">
        <v>21</v>
      </c>
      <c r="N79" s="374" t="s">
        <v>27</v>
      </c>
      <c r="O79" s="374">
        <v>0</v>
      </c>
      <c r="P79" s="374">
        <v>0</v>
      </c>
      <c r="Q79" s="374" t="s">
        <v>20</v>
      </c>
      <c r="R79" s="85">
        <v>5</v>
      </c>
      <c r="S79" s="374" t="s">
        <v>27</v>
      </c>
      <c r="T79" s="374">
        <v>0</v>
      </c>
      <c r="U79" s="85"/>
    </row>
    <row r="80" spans="1:26" ht="30" customHeight="1" x14ac:dyDescent="0.35">
      <c r="A80" s="450"/>
      <c r="B80" s="375"/>
      <c r="C80" s="390"/>
      <c r="D80" s="388"/>
      <c r="E80" s="85" t="s">
        <v>103</v>
      </c>
      <c r="F80" s="85">
        <v>1</v>
      </c>
      <c r="G80" s="396"/>
      <c r="H80" s="376"/>
      <c r="I80" s="386"/>
      <c r="J80" s="376"/>
      <c r="K80" s="85">
        <v>1</v>
      </c>
      <c r="L80" s="85">
        <v>2</v>
      </c>
      <c r="M80" s="376"/>
      <c r="N80" s="376"/>
      <c r="O80" s="376"/>
      <c r="P80" s="376"/>
      <c r="Q80" s="376"/>
      <c r="R80" s="85">
        <v>2</v>
      </c>
      <c r="S80" s="376"/>
      <c r="T80" s="376"/>
      <c r="U80" s="85"/>
    </row>
    <row r="81" spans="1:21" ht="54" x14ac:dyDescent="0.35">
      <c r="A81" s="450"/>
      <c r="B81" s="375"/>
      <c r="C81" s="390"/>
      <c r="D81" s="226" t="s">
        <v>141</v>
      </c>
      <c r="E81" s="129" t="s">
        <v>220</v>
      </c>
      <c r="F81" s="129">
        <v>1</v>
      </c>
      <c r="G81" s="275" t="s">
        <v>21</v>
      </c>
      <c r="H81" s="129" t="s">
        <v>221</v>
      </c>
      <c r="I81" s="129" t="s">
        <v>568</v>
      </c>
      <c r="J81" s="129" t="s">
        <v>201</v>
      </c>
      <c r="K81" s="129">
        <v>2</v>
      </c>
      <c r="L81" s="129">
        <v>2</v>
      </c>
      <c r="M81" s="129" t="s">
        <v>471</v>
      </c>
      <c r="N81" s="129" t="s">
        <v>27</v>
      </c>
      <c r="O81" s="129">
        <v>0</v>
      </c>
      <c r="P81" s="129">
        <v>0</v>
      </c>
      <c r="Q81" s="129" t="s">
        <v>57</v>
      </c>
      <c r="R81" s="129">
        <v>2</v>
      </c>
      <c r="S81" s="129" t="s">
        <v>471</v>
      </c>
      <c r="T81" s="129">
        <v>0</v>
      </c>
      <c r="U81" s="57"/>
    </row>
    <row r="82" spans="1:21" s="68" customFormat="1" ht="36.65" customHeight="1" x14ac:dyDescent="0.35">
      <c r="A82" s="450"/>
      <c r="B82" s="375"/>
      <c r="C82" s="65"/>
      <c r="D82" s="207" t="s">
        <v>507</v>
      </c>
      <c r="E82" s="65"/>
      <c r="F82" s="65">
        <f>SUM(F56:F81)</f>
        <v>814</v>
      </c>
      <c r="G82" s="65"/>
      <c r="H82" s="65"/>
      <c r="I82" s="66"/>
      <c r="J82" s="65"/>
      <c r="K82" s="65">
        <f>SUM(K56:K81)</f>
        <v>1284</v>
      </c>
      <c r="L82" s="65">
        <f>SUM(L56:L81)</f>
        <v>396</v>
      </c>
      <c r="M82" s="65">
        <f>SUM(M56:M81)</f>
        <v>5</v>
      </c>
      <c r="N82" s="65"/>
      <c r="O82" s="65">
        <f>SUM(O56:O81)</f>
        <v>0</v>
      </c>
      <c r="P82" s="65">
        <f>SUM(P56:P81)</f>
        <v>0</v>
      </c>
      <c r="Q82" s="65"/>
      <c r="R82" s="65">
        <f>SUM(R56:R81)</f>
        <v>657</v>
      </c>
      <c r="S82" s="65"/>
      <c r="T82" s="65">
        <f>SUM(T56:T81)</f>
        <v>0</v>
      </c>
      <c r="U82" s="65"/>
    </row>
    <row r="83" spans="1:21" ht="30" customHeight="1" x14ac:dyDescent="0.35">
      <c r="A83" s="450"/>
      <c r="B83" s="375"/>
      <c r="C83" s="390" t="s">
        <v>746</v>
      </c>
      <c r="D83" s="387" t="s">
        <v>140</v>
      </c>
      <c r="E83" s="374" t="s">
        <v>101</v>
      </c>
      <c r="F83" s="374">
        <v>15</v>
      </c>
      <c r="G83" s="374" t="s">
        <v>21</v>
      </c>
      <c r="H83" s="374" t="s">
        <v>19</v>
      </c>
      <c r="I83" s="385" t="s">
        <v>318</v>
      </c>
      <c r="J83" s="374" t="s">
        <v>447</v>
      </c>
      <c r="K83" s="374">
        <v>15</v>
      </c>
      <c r="L83" s="374">
        <v>20</v>
      </c>
      <c r="M83" s="374">
        <v>5</v>
      </c>
      <c r="N83" s="403" t="s">
        <v>27</v>
      </c>
      <c r="O83" s="403">
        <v>0</v>
      </c>
      <c r="P83" s="403">
        <v>0</v>
      </c>
      <c r="Q83" s="112" t="s">
        <v>20</v>
      </c>
      <c r="R83" s="112">
        <v>10</v>
      </c>
      <c r="S83" s="403" t="s">
        <v>471</v>
      </c>
      <c r="T83" s="403">
        <v>0</v>
      </c>
      <c r="U83" s="112"/>
    </row>
    <row r="84" spans="1:21" ht="30" customHeight="1" x14ac:dyDescent="0.35">
      <c r="A84" s="450"/>
      <c r="B84" s="375"/>
      <c r="C84" s="390"/>
      <c r="D84" s="414"/>
      <c r="E84" s="375"/>
      <c r="F84" s="375"/>
      <c r="G84" s="375"/>
      <c r="H84" s="375"/>
      <c r="I84" s="401"/>
      <c r="J84" s="375"/>
      <c r="K84" s="375"/>
      <c r="L84" s="375"/>
      <c r="M84" s="375"/>
      <c r="N84" s="405"/>
      <c r="O84" s="405"/>
      <c r="P84" s="405"/>
      <c r="Q84" s="112" t="s">
        <v>65</v>
      </c>
      <c r="R84" s="112">
        <v>40</v>
      </c>
      <c r="S84" s="405"/>
      <c r="T84" s="405"/>
      <c r="U84" s="112"/>
    </row>
    <row r="85" spans="1:21" ht="30" customHeight="1" x14ac:dyDescent="0.35">
      <c r="A85" s="450"/>
      <c r="B85" s="375"/>
      <c r="C85" s="390"/>
      <c r="D85" s="414"/>
      <c r="E85" s="376"/>
      <c r="F85" s="376"/>
      <c r="G85" s="376"/>
      <c r="H85" s="376"/>
      <c r="I85" s="401"/>
      <c r="J85" s="376"/>
      <c r="K85" s="376"/>
      <c r="L85" s="376"/>
      <c r="M85" s="376"/>
      <c r="N85" s="405"/>
      <c r="O85" s="405"/>
      <c r="P85" s="405"/>
      <c r="Q85" s="112" t="s">
        <v>63</v>
      </c>
      <c r="R85" s="112">
        <v>5</v>
      </c>
      <c r="S85" s="405"/>
      <c r="T85" s="405"/>
      <c r="U85" s="112"/>
    </row>
    <row r="86" spans="1:21" ht="30" customHeight="1" x14ac:dyDescent="0.35">
      <c r="A86" s="450"/>
      <c r="B86" s="375"/>
      <c r="C86" s="390"/>
      <c r="D86" s="414"/>
      <c r="E86" s="374" t="s">
        <v>122</v>
      </c>
      <c r="F86" s="374">
        <v>15</v>
      </c>
      <c r="G86" s="374" t="s">
        <v>21</v>
      </c>
      <c r="H86" s="374" t="s">
        <v>26</v>
      </c>
      <c r="I86" s="401"/>
      <c r="J86" s="374" t="s">
        <v>448</v>
      </c>
      <c r="K86" s="374">
        <v>15</v>
      </c>
      <c r="L86" s="374">
        <v>20</v>
      </c>
      <c r="M86" s="374">
        <v>5</v>
      </c>
      <c r="N86" s="405"/>
      <c r="O86" s="405"/>
      <c r="P86" s="405"/>
      <c r="Q86" s="112" t="s">
        <v>20</v>
      </c>
      <c r="R86" s="112">
        <v>10</v>
      </c>
      <c r="S86" s="405"/>
      <c r="T86" s="405"/>
      <c r="U86" s="112" t="s">
        <v>449</v>
      </c>
    </row>
    <row r="87" spans="1:21" ht="30" customHeight="1" x14ac:dyDescent="0.35">
      <c r="A87" s="450"/>
      <c r="B87" s="375"/>
      <c r="C87" s="390"/>
      <c r="D87" s="414"/>
      <c r="E87" s="375"/>
      <c r="F87" s="375"/>
      <c r="G87" s="375"/>
      <c r="H87" s="375"/>
      <c r="I87" s="401"/>
      <c r="J87" s="375"/>
      <c r="K87" s="375"/>
      <c r="L87" s="375"/>
      <c r="M87" s="375"/>
      <c r="N87" s="405"/>
      <c r="O87" s="405"/>
      <c r="P87" s="405"/>
      <c r="Q87" s="112" t="s">
        <v>65</v>
      </c>
      <c r="R87" s="112">
        <v>40</v>
      </c>
      <c r="S87" s="405"/>
      <c r="T87" s="405"/>
      <c r="U87" s="112"/>
    </row>
    <row r="88" spans="1:21" ht="30" customHeight="1" x14ac:dyDescent="0.35">
      <c r="A88" s="450"/>
      <c r="B88" s="375"/>
      <c r="C88" s="390"/>
      <c r="D88" s="388"/>
      <c r="E88" s="376"/>
      <c r="F88" s="376"/>
      <c r="G88" s="376"/>
      <c r="H88" s="376"/>
      <c r="I88" s="386"/>
      <c r="J88" s="376"/>
      <c r="K88" s="376"/>
      <c r="L88" s="376"/>
      <c r="M88" s="376"/>
      <c r="N88" s="404"/>
      <c r="O88" s="404"/>
      <c r="P88" s="404"/>
      <c r="Q88" s="112" t="s">
        <v>63</v>
      </c>
      <c r="R88" s="112">
        <v>5</v>
      </c>
      <c r="S88" s="404"/>
      <c r="T88" s="404"/>
      <c r="U88" s="112"/>
    </row>
    <row r="89" spans="1:21" ht="54" x14ac:dyDescent="0.35">
      <c r="A89" s="450"/>
      <c r="B89" s="375"/>
      <c r="C89" s="390"/>
      <c r="D89" s="222" t="s">
        <v>138</v>
      </c>
      <c r="E89" s="113" t="s">
        <v>103</v>
      </c>
      <c r="F89" s="113">
        <v>2</v>
      </c>
      <c r="G89" s="275" t="s">
        <v>21</v>
      </c>
      <c r="H89" s="113" t="s">
        <v>19</v>
      </c>
      <c r="I89" s="113" t="s">
        <v>569</v>
      </c>
      <c r="J89" s="113" t="s">
        <v>366</v>
      </c>
      <c r="K89" s="113">
        <v>2</v>
      </c>
      <c r="L89" s="113" t="s">
        <v>21</v>
      </c>
      <c r="M89" s="113" t="s">
        <v>21</v>
      </c>
      <c r="N89" s="113" t="s">
        <v>27</v>
      </c>
      <c r="O89" s="235">
        <v>0</v>
      </c>
      <c r="P89" s="235">
        <v>0</v>
      </c>
      <c r="Q89" s="112" t="s">
        <v>747</v>
      </c>
      <c r="R89" s="113" t="s">
        <v>21</v>
      </c>
      <c r="S89" s="113" t="s">
        <v>21</v>
      </c>
      <c r="T89" s="113">
        <v>0</v>
      </c>
      <c r="U89" s="112"/>
    </row>
    <row r="90" spans="1:21" ht="30" customHeight="1" x14ac:dyDescent="0.35">
      <c r="A90" s="450"/>
      <c r="B90" s="375"/>
      <c r="C90" s="390"/>
      <c r="D90" s="229" t="s">
        <v>88</v>
      </c>
      <c r="E90" s="112" t="s">
        <v>115</v>
      </c>
      <c r="F90" s="112">
        <v>1</v>
      </c>
      <c r="G90" s="275" t="s">
        <v>21</v>
      </c>
      <c r="H90" s="112" t="s">
        <v>26</v>
      </c>
      <c r="I90" s="84" t="s">
        <v>318</v>
      </c>
      <c r="J90" s="112" t="s">
        <v>204</v>
      </c>
      <c r="K90" s="112">
        <v>2</v>
      </c>
      <c r="L90" s="112">
        <v>1</v>
      </c>
      <c r="M90" s="112">
        <v>0</v>
      </c>
      <c r="N90" s="112" t="s">
        <v>27</v>
      </c>
      <c r="O90" s="235">
        <v>0</v>
      </c>
      <c r="P90" s="235">
        <v>0</v>
      </c>
      <c r="Q90" s="112" t="s">
        <v>20</v>
      </c>
      <c r="R90" s="112">
        <v>1</v>
      </c>
      <c r="S90" s="112" t="s">
        <v>27</v>
      </c>
      <c r="T90" s="112">
        <v>0</v>
      </c>
      <c r="U90" s="112" t="s">
        <v>463</v>
      </c>
    </row>
    <row r="91" spans="1:21" ht="30" customHeight="1" x14ac:dyDescent="0.35">
      <c r="A91" s="450"/>
      <c r="B91" s="375"/>
      <c r="C91" s="390"/>
      <c r="D91" s="387" t="s">
        <v>90</v>
      </c>
      <c r="E91" s="374" t="s">
        <v>115</v>
      </c>
      <c r="F91" s="374">
        <v>5</v>
      </c>
      <c r="G91" s="374" t="s">
        <v>21</v>
      </c>
      <c r="H91" s="112" t="s">
        <v>19</v>
      </c>
      <c r="I91" s="385" t="s">
        <v>318</v>
      </c>
      <c r="J91" s="112" t="s">
        <v>237</v>
      </c>
      <c r="K91" s="112">
        <v>5</v>
      </c>
      <c r="L91" s="112">
        <v>0</v>
      </c>
      <c r="M91" s="112" t="s">
        <v>27</v>
      </c>
      <c r="N91" s="112" t="s">
        <v>27</v>
      </c>
      <c r="O91" s="235">
        <v>0</v>
      </c>
      <c r="P91" s="403">
        <v>0</v>
      </c>
      <c r="Q91" s="112" t="s">
        <v>27</v>
      </c>
      <c r="R91" s="112">
        <v>0</v>
      </c>
      <c r="S91" s="374" t="s">
        <v>27</v>
      </c>
      <c r="T91" s="374">
        <v>0</v>
      </c>
      <c r="U91" s="374" t="s">
        <v>473</v>
      </c>
    </row>
    <row r="92" spans="1:21" ht="30" customHeight="1" x14ac:dyDescent="0.35">
      <c r="A92" s="450"/>
      <c r="B92" s="375"/>
      <c r="C92" s="390"/>
      <c r="D92" s="414"/>
      <c r="E92" s="375"/>
      <c r="F92" s="376"/>
      <c r="G92" s="376"/>
      <c r="H92" s="112" t="s">
        <v>26</v>
      </c>
      <c r="I92" s="386"/>
      <c r="J92" s="112" t="s">
        <v>204</v>
      </c>
      <c r="K92" s="112">
        <v>0</v>
      </c>
      <c r="L92" s="112">
        <v>20</v>
      </c>
      <c r="M92" s="112">
        <v>20</v>
      </c>
      <c r="N92" s="112" t="s">
        <v>27</v>
      </c>
      <c r="O92" s="235">
        <v>0</v>
      </c>
      <c r="P92" s="405"/>
      <c r="Q92" s="374" t="s">
        <v>20</v>
      </c>
      <c r="R92" s="112">
        <v>20</v>
      </c>
      <c r="S92" s="375"/>
      <c r="T92" s="375"/>
      <c r="U92" s="375"/>
    </row>
    <row r="93" spans="1:21" ht="30" customHeight="1" x14ac:dyDescent="0.35">
      <c r="A93" s="450"/>
      <c r="B93" s="375"/>
      <c r="C93" s="390"/>
      <c r="D93" s="414"/>
      <c r="E93" s="376"/>
      <c r="F93" s="112">
        <v>2</v>
      </c>
      <c r="G93" s="275" t="s">
        <v>21</v>
      </c>
      <c r="H93" s="112" t="s">
        <v>47</v>
      </c>
      <c r="I93" s="84" t="s">
        <v>474</v>
      </c>
      <c r="J93" s="112" t="s">
        <v>342</v>
      </c>
      <c r="K93" s="112">
        <v>0</v>
      </c>
      <c r="L93" s="112">
        <v>0</v>
      </c>
      <c r="M93" s="112" t="s">
        <v>27</v>
      </c>
      <c r="N93" s="112" t="s">
        <v>50</v>
      </c>
      <c r="O93" s="112">
        <v>2</v>
      </c>
      <c r="P93" s="405"/>
      <c r="Q93" s="375"/>
      <c r="R93" s="112">
        <v>5</v>
      </c>
      <c r="S93" s="375"/>
      <c r="T93" s="375"/>
      <c r="U93" s="376"/>
    </row>
    <row r="94" spans="1:21" ht="30" customHeight="1" x14ac:dyDescent="0.35">
      <c r="A94" s="450"/>
      <c r="B94" s="375"/>
      <c r="C94" s="390"/>
      <c r="D94" s="388"/>
      <c r="E94" s="112" t="s">
        <v>122</v>
      </c>
      <c r="F94" s="112">
        <v>1</v>
      </c>
      <c r="G94" s="275" t="s">
        <v>21</v>
      </c>
      <c r="H94" s="112" t="s">
        <v>26</v>
      </c>
      <c r="I94" s="84" t="s">
        <v>318</v>
      </c>
      <c r="J94" s="112" t="s">
        <v>204</v>
      </c>
      <c r="K94" s="112">
        <v>0</v>
      </c>
      <c r="L94" s="112">
        <v>1</v>
      </c>
      <c r="M94" s="112">
        <v>1</v>
      </c>
      <c r="N94" s="112" t="s">
        <v>27</v>
      </c>
      <c r="O94" s="235">
        <v>0</v>
      </c>
      <c r="P94" s="404"/>
      <c r="Q94" s="376"/>
      <c r="R94" s="112">
        <v>1</v>
      </c>
      <c r="S94" s="376"/>
      <c r="T94" s="376"/>
      <c r="U94" s="112" t="s">
        <v>475</v>
      </c>
    </row>
    <row r="95" spans="1:21" ht="30" customHeight="1" x14ac:dyDescent="0.35">
      <c r="A95" s="450"/>
      <c r="B95" s="375"/>
      <c r="C95" s="390"/>
      <c r="D95" s="224" t="s">
        <v>100</v>
      </c>
      <c r="E95" s="127" t="s">
        <v>103</v>
      </c>
      <c r="F95" s="127">
        <v>20</v>
      </c>
      <c r="G95" s="127" t="s">
        <v>21</v>
      </c>
      <c r="H95" s="127" t="s">
        <v>19</v>
      </c>
      <c r="I95" s="127" t="s">
        <v>280</v>
      </c>
      <c r="J95" s="127" t="s">
        <v>491</v>
      </c>
      <c r="K95" s="127">
        <v>20</v>
      </c>
      <c r="L95" s="127">
        <v>10</v>
      </c>
      <c r="M95" s="127" t="s">
        <v>21</v>
      </c>
      <c r="N95" s="127" t="s">
        <v>27</v>
      </c>
      <c r="O95" s="235">
        <v>0</v>
      </c>
      <c r="P95" s="235">
        <v>0</v>
      </c>
      <c r="Q95" s="44" t="s">
        <v>748</v>
      </c>
      <c r="R95" s="43">
        <v>30</v>
      </c>
      <c r="S95" s="232" t="s">
        <v>27</v>
      </c>
      <c r="T95" s="232">
        <v>0</v>
      </c>
      <c r="U95" s="43"/>
    </row>
    <row r="96" spans="1:21" s="68" customFormat="1" ht="36.65" customHeight="1" x14ac:dyDescent="0.35">
      <c r="A96" s="450"/>
      <c r="B96" s="375"/>
      <c r="C96" s="65"/>
      <c r="D96" s="207" t="s">
        <v>507</v>
      </c>
      <c r="E96" s="65"/>
      <c r="F96" s="65">
        <f>SUM(F83:F95)</f>
        <v>61</v>
      </c>
      <c r="G96" s="65"/>
      <c r="H96" s="65"/>
      <c r="I96" s="66"/>
      <c r="J96" s="65"/>
      <c r="K96" s="65">
        <f>SUM(K83:K95)</f>
        <v>59</v>
      </c>
      <c r="L96" s="65">
        <f>SUM(L83:L95)</f>
        <v>72</v>
      </c>
      <c r="M96" s="65">
        <f>SUM(M83:M95)</f>
        <v>31</v>
      </c>
      <c r="N96" s="65"/>
      <c r="O96" s="65">
        <f>SUM(O83:O95)</f>
        <v>2</v>
      </c>
      <c r="P96" s="65">
        <f>SUM(P83:P95)</f>
        <v>0</v>
      </c>
      <c r="Q96" s="65"/>
      <c r="R96" s="65">
        <f>SUM(R83:R95)</f>
        <v>167</v>
      </c>
      <c r="S96" s="65"/>
      <c r="T96" s="65">
        <f>SUM(T83:T95)</f>
        <v>0</v>
      </c>
      <c r="U96" s="65"/>
    </row>
    <row r="97" spans="1:21" ht="30" customHeight="1" x14ac:dyDescent="0.35">
      <c r="A97" s="450"/>
      <c r="B97" s="375"/>
      <c r="C97" s="390" t="s">
        <v>4</v>
      </c>
      <c r="D97" s="222" t="s">
        <v>84</v>
      </c>
      <c r="E97" s="113" t="s">
        <v>116</v>
      </c>
      <c r="F97" s="113">
        <v>15</v>
      </c>
      <c r="G97" s="275" t="s">
        <v>21</v>
      </c>
      <c r="H97" s="113" t="s">
        <v>19</v>
      </c>
      <c r="I97" s="117" t="s">
        <v>570</v>
      </c>
      <c r="J97" s="113" t="s">
        <v>313</v>
      </c>
      <c r="K97" s="113">
        <v>15</v>
      </c>
      <c r="L97" s="113" t="s">
        <v>21</v>
      </c>
      <c r="M97" s="113">
        <v>0</v>
      </c>
      <c r="N97" s="113" t="s">
        <v>27</v>
      </c>
      <c r="O97" s="235">
        <v>0</v>
      </c>
      <c r="P97" s="235">
        <v>0</v>
      </c>
      <c r="Q97" s="113" t="s">
        <v>21</v>
      </c>
      <c r="R97" s="113" t="s">
        <v>21</v>
      </c>
      <c r="S97" s="232" t="s">
        <v>27</v>
      </c>
      <c r="T97" s="232">
        <v>0</v>
      </c>
      <c r="U97" s="112"/>
    </row>
    <row r="98" spans="1:21" ht="30" customHeight="1" x14ac:dyDescent="0.35">
      <c r="A98" s="450"/>
      <c r="B98" s="375"/>
      <c r="C98" s="390"/>
      <c r="D98" s="387" t="s">
        <v>87</v>
      </c>
      <c r="E98" s="374" t="s">
        <v>116</v>
      </c>
      <c r="F98" s="374">
        <v>50</v>
      </c>
      <c r="G98" s="374" t="s">
        <v>21</v>
      </c>
      <c r="H98" s="374" t="s">
        <v>19</v>
      </c>
      <c r="I98" s="385" t="s">
        <v>570</v>
      </c>
      <c r="J98" s="374" t="s">
        <v>195</v>
      </c>
      <c r="K98" s="374">
        <v>50</v>
      </c>
      <c r="L98" s="374">
        <v>5</v>
      </c>
      <c r="M98" s="374" t="s">
        <v>21</v>
      </c>
      <c r="N98" s="374" t="s">
        <v>27</v>
      </c>
      <c r="O98" s="374">
        <v>0</v>
      </c>
      <c r="P98" s="374">
        <v>0</v>
      </c>
      <c r="Q98" s="112" t="s">
        <v>67</v>
      </c>
      <c r="R98" s="374">
        <v>5</v>
      </c>
      <c r="S98" s="374" t="s">
        <v>27</v>
      </c>
      <c r="T98" s="374">
        <v>0</v>
      </c>
      <c r="U98" s="112"/>
    </row>
    <row r="99" spans="1:21" ht="30" customHeight="1" x14ac:dyDescent="0.35">
      <c r="A99" s="450"/>
      <c r="B99" s="375"/>
      <c r="C99" s="390"/>
      <c r="D99" s="388"/>
      <c r="E99" s="376"/>
      <c r="F99" s="376"/>
      <c r="G99" s="376"/>
      <c r="H99" s="376"/>
      <c r="I99" s="386"/>
      <c r="J99" s="376"/>
      <c r="K99" s="376"/>
      <c r="L99" s="376"/>
      <c r="M99" s="376"/>
      <c r="N99" s="376"/>
      <c r="O99" s="376"/>
      <c r="P99" s="376"/>
      <c r="Q99" s="112" t="s">
        <v>65</v>
      </c>
      <c r="R99" s="376"/>
      <c r="S99" s="376"/>
      <c r="T99" s="376"/>
      <c r="U99" s="112"/>
    </row>
    <row r="100" spans="1:21" ht="30" customHeight="1" x14ac:dyDescent="0.35">
      <c r="A100" s="450"/>
      <c r="B100" s="375"/>
      <c r="C100" s="390"/>
      <c r="D100" s="387" t="s">
        <v>140</v>
      </c>
      <c r="E100" s="374" t="s">
        <v>101</v>
      </c>
      <c r="F100" s="374">
        <v>9</v>
      </c>
      <c r="G100" s="374" t="s">
        <v>21</v>
      </c>
      <c r="H100" s="374" t="s">
        <v>19</v>
      </c>
      <c r="I100" s="374" t="s">
        <v>367</v>
      </c>
      <c r="J100" s="374" t="s">
        <v>342</v>
      </c>
      <c r="K100" s="374">
        <v>9</v>
      </c>
      <c r="L100" s="374">
        <v>4</v>
      </c>
      <c r="M100" s="374">
        <v>4</v>
      </c>
      <c r="N100" s="374" t="s">
        <v>27</v>
      </c>
      <c r="O100" s="374">
        <v>0</v>
      </c>
      <c r="P100" s="374">
        <v>0</v>
      </c>
      <c r="Q100" s="112" t="s">
        <v>64</v>
      </c>
      <c r="R100" s="112">
        <v>4</v>
      </c>
      <c r="S100" s="374" t="s">
        <v>27</v>
      </c>
      <c r="T100" s="374">
        <v>0</v>
      </c>
      <c r="U100" s="112"/>
    </row>
    <row r="101" spans="1:21" ht="30" customHeight="1" x14ac:dyDescent="0.35">
      <c r="A101" s="450"/>
      <c r="B101" s="375"/>
      <c r="C101" s="390"/>
      <c r="D101" s="414"/>
      <c r="E101" s="376"/>
      <c r="F101" s="376"/>
      <c r="G101" s="376"/>
      <c r="H101" s="375"/>
      <c r="I101" s="376"/>
      <c r="J101" s="376"/>
      <c r="K101" s="376"/>
      <c r="L101" s="376"/>
      <c r="M101" s="376"/>
      <c r="N101" s="375"/>
      <c r="O101" s="375"/>
      <c r="P101" s="375"/>
      <c r="Q101" s="374" t="s">
        <v>18</v>
      </c>
      <c r="R101" s="112" t="s">
        <v>21</v>
      </c>
      <c r="S101" s="375"/>
      <c r="T101" s="375"/>
      <c r="U101" s="112"/>
    </row>
    <row r="102" spans="1:21" ht="30" customHeight="1" x14ac:dyDescent="0.35">
      <c r="A102" s="450"/>
      <c r="B102" s="375"/>
      <c r="C102" s="390"/>
      <c r="D102" s="414"/>
      <c r="E102" s="112" t="s">
        <v>101</v>
      </c>
      <c r="F102" s="112">
        <v>12</v>
      </c>
      <c r="G102" s="275" t="s">
        <v>21</v>
      </c>
      <c r="H102" s="376"/>
      <c r="I102" s="385" t="s">
        <v>246</v>
      </c>
      <c r="J102" s="374" t="s">
        <v>347</v>
      </c>
      <c r="K102" s="112">
        <v>25</v>
      </c>
      <c r="L102" s="112">
        <v>2</v>
      </c>
      <c r="M102" s="112">
        <v>2</v>
      </c>
      <c r="N102" s="375"/>
      <c r="O102" s="375"/>
      <c r="P102" s="375"/>
      <c r="Q102" s="375"/>
      <c r="R102" s="112">
        <v>2</v>
      </c>
      <c r="S102" s="375"/>
      <c r="T102" s="375"/>
      <c r="U102" s="112"/>
    </row>
    <row r="103" spans="1:21" ht="30" customHeight="1" x14ac:dyDescent="0.35">
      <c r="A103" s="450"/>
      <c r="B103" s="375"/>
      <c r="C103" s="390"/>
      <c r="D103" s="388"/>
      <c r="E103" s="112" t="s">
        <v>122</v>
      </c>
      <c r="F103" s="112">
        <v>3</v>
      </c>
      <c r="G103" s="275" t="s">
        <v>21</v>
      </c>
      <c r="H103" s="112" t="s">
        <v>82</v>
      </c>
      <c r="I103" s="386"/>
      <c r="J103" s="376"/>
      <c r="K103" s="112">
        <v>6</v>
      </c>
      <c r="L103" s="112">
        <v>3</v>
      </c>
      <c r="M103" s="112">
        <v>3</v>
      </c>
      <c r="N103" s="376"/>
      <c r="O103" s="376"/>
      <c r="P103" s="376"/>
      <c r="Q103" s="376"/>
      <c r="R103" s="112">
        <v>3</v>
      </c>
      <c r="S103" s="376"/>
      <c r="T103" s="376"/>
      <c r="U103" s="112" t="s">
        <v>450</v>
      </c>
    </row>
    <row r="104" spans="1:21" ht="30" customHeight="1" x14ac:dyDescent="0.35">
      <c r="A104" s="450"/>
      <c r="B104" s="375"/>
      <c r="C104" s="390"/>
      <c r="D104" s="222" t="s">
        <v>138</v>
      </c>
      <c r="E104" s="113" t="s">
        <v>103</v>
      </c>
      <c r="F104" s="113">
        <v>20</v>
      </c>
      <c r="G104" s="275" t="s">
        <v>21</v>
      </c>
      <c r="H104" s="113" t="s">
        <v>19</v>
      </c>
      <c r="I104" s="113" t="s">
        <v>571</v>
      </c>
      <c r="J104" s="113" t="s">
        <v>310</v>
      </c>
      <c r="K104" s="113">
        <v>20</v>
      </c>
      <c r="L104" s="113" t="s">
        <v>21</v>
      </c>
      <c r="M104" s="113" t="s">
        <v>21</v>
      </c>
      <c r="N104" s="113" t="s">
        <v>27</v>
      </c>
      <c r="O104" s="113">
        <v>0</v>
      </c>
      <c r="P104" s="113">
        <v>0</v>
      </c>
      <c r="Q104" s="113" t="s">
        <v>749</v>
      </c>
      <c r="R104" s="113" t="s">
        <v>21</v>
      </c>
      <c r="S104" s="113" t="s">
        <v>21</v>
      </c>
      <c r="T104" s="113" t="s">
        <v>21</v>
      </c>
      <c r="U104" s="112"/>
    </row>
    <row r="105" spans="1:21" ht="30" customHeight="1" x14ac:dyDescent="0.35">
      <c r="A105" s="450"/>
      <c r="B105" s="375"/>
      <c r="C105" s="390"/>
      <c r="D105" s="229" t="s">
        <v>88</v>
      </c>
      <c r="E105" s="112" t="s">
        <v>103</v>
      </c>
      <c r="F105" s="112">
        <v>5</v>
      </c>
      <c r="G105" s="275" t="s">
        <v>21</v>
      </c>
      <c r="H105" s="112" t="s">
        <v>19</v>
      </c>
      <c r="I105" s="84" t="s">
        <v>236</v>
      </c>
      <c r="J105" s="112" t="s">
        <v>316</v>
      </c>
      <c r="K105" s="112">
        <v>5</v>
      </c>
      <c r="L105" s="112">
        <v>1</v>
      </c>
      <c r="M105" s="112" t="s">
        <v>27</v>
      </c>
      <c r="N105" s="112" t="s">
        <v>27</v>
      </c>
      <c r="O105" s="112">
        <v>0</v>
      </c>
      <c r="P105" s="112">
        <v>0</v>
      </c>
      <c r="Q105" s="112" t="s">
        <v>20</v>
      </c>
      <c r="R105" s="112">
        <v>1</v>
      </c>
      <c r="S105" s="112" t="s">
        <v>27</v>
      </c>
      <c r="T105" s="112">
        <v>0</v>
      </c>
      <c r="U105" s="112"/>
    </row>
    <row r="106" spans="1:21" ht="30" customHeight="1" x14ac:dyDescent="0.35">
      <c r="A106" s="450"/>
      <c r="B106" s="375"/>
      <c r="C106" s="390"/>
      <c r="D106" s="222" t="s">
        <v>89</v>
      </c>
      <c r="E106" s="113" t="s">
        <v>103</v>
      </c>
      <c r="F106" s="113">
        <v>20</v>
      </c>
      <c r="G106" s="275" t="s">
        <v>21</v>
      </c>
      <c r="H106" s="113" t="s">
        <v>19</v>
      </c>
      <c r="I106" s="113" t="s">
        <v>572</v>
      </c>
      <c r="J106" s="113" t="s">
        <v>305</v>
      </c>
      <c r="K106" s="113">
        <v>40</v>
      </c>
      <c r="L106" s="113">
        <v>20</v>
      </c>
      <c r="M106" s="113" t="s">
        <v>21</v>
      </c>
      <c r="N106" s="231" t="s">
        <v>27</v>
      </c>
      <c r="O106" s="113">
        <v>0</v>
      </c>
      <c r="P106" s="113">
        <v>0</v>
      </c>
      <c r="Q106" s="113" t="s">
        <v>18</v>
      </c>
      <c r="R106" s="113">
        <v>20</v>
      </c>
      <c r="S106" s="113" t="s">
        <v>21</v>
      </c>
      <c r="T106" s="113" t="s">
        <v>21</v>
      </c>
      <c r="U106" s="112"/>
    </row>
    <row r="107" spans="1:21" ht="30" customHeight="1" x14ac:dyDescent="0.35">
      <c r="A107" s="450"/>
      <c r="B107" s="375"/>
      <c r="C107" s="390"/>
      <c r="D107" s="222" t="s">
        <v>90</v>
      </c>
      <c r="E107" s="113" t="s">
        <v>103</v>
      </c>
      <c r="F107" s="113">
        <v>10</v>
      </c>
      <c r="G107" s="275" t="s">
        <v>21</v>
      </c>
      <c r="H107" s="113" t="s">
        <v>19</v>
      </c>
      <c r="I107" s="113" t="s">
        <v>573</v>
      </c>
      <c r="J107" s="113" t="s">
        <v>404</v>
      </c>
      <c r="K107" s="113">
        <v>10</v>
      </c>
      <c r="L107" s="113">
        <v>0</v>
      </c>
      <c r="M107" s="113" t="s">
        <v>27</v>
      </c>
      <c r="N107" s="113" t="s">
        <v>27</v>
      </c>
      <c r="O107" s="113">
        <v>0</v>
      </c>
      <c r="P107" s="113">
        <v>0</v>
      </c>
      <c r="Q107" s="113" t="s">
        <v>27</v>
      </c>
      <c r="R107" s="113">
        <v>0</v>
      </c>
      <c r="S107" s="113" t="s">
        <v>27</v>
      </c>
      <c r="T107" s="113">
        <v>0</v>
      </c>
      <c r="U107" s="112"/>
    </row>
    <row r="108" spans="1:21" ht="30" customHeight="1" x14ac:dyDescent="0.35">
      <c r="A108" s="450"/>
      <c r="B108" s="375"/>
      <c r="C108" s="390"/>
      <c r="D108" s="229" t="s">
        <v>91</v>
      </c>
      <c r="E108" s="112" t="s">
        <v>103</v>
      </c>
      <c r="F108" s="112">
        <v>25</v>
      </c>
      <c r="G108" s="112" t="s">
        <v>21</v>
      </c>
      <c r="H108" s="112" t="s">
        <v>19</v>
      </c>
      <c r="I108" s="84" t="s">
        <v>236</v>
      </c>
      <c r="J108" s="112" t="s">
        <v>310</v>
      </c>
      <c r="K108" s="112">
        <v>25</v>
      </c>
      <c r="L108" s="112">
        <v>4</v>
      </c>
      <c r="M108" s="112">
        <v>4</v>
      </c>
      <c r="N108" s="112" t="s">
        <v>27</v>
      </c>
      <c r="O108" s="231">
        <v>0</v>
      </c>
      <c r="P108" s="231">
        <v>0</v>
      </c>
      <c r="Q108" s="112" t="s">
        <v>67</v>
      </c>
      <c r="R108" s="112">
        <v>4</v>
      </c>
      <c r="S108" s="112" t="s">
        <v>27</v>
      </c>
      <c r="T108" s="112">
        <v>0</v>
      </c>
      <c r="U108" s="112"/>
    </row>
    <row r="109" spans="1:21" ht="30" customHeight="1" x14ac:dyDescent="0.35">
      <c r="A109" s="450"/>
      <c r="B109" s="375"/>
      <c r="C109" s="390"/>
      <c r="D109" s="387" t="s">
        <v>92</v>
      </c>
      <c r="E109" s="374" t="s">
        <v>103</v>
      </c>
      <c r="F109" s="374">
        <v>5</v>
      </c>
      <c r="G109" s="374" t="s">
        <v>21</v>
      </c>
      <c r="H109" s="374" t="s">
        <v>19</v>
      </c>
      <c r="I109" s="385" t="s">
        <v>574</v>
      </c>
      <c r="J109" s="385" t="s">
        <v>477</v>
      </c>
      <c r="K109" s="374">
        <v>4</v>
      </c>
      <c r="L109" s="374">
        <v>1</v>
      </c>
      <c r="M109" s="374">
        <v>0</v>
      </c>
      <c r="N109" s="374" t="s">
        <v>27</v>
      </c>
      <c r="O109" s="374">
        <v>0</v>
      </c>
      <c r="P109" s="374">
        <v>0</v>
      </c>
      <c r="Q109" s="112" t="s">
        <v>60</v>
      </c>
      <c r="R109" s="112">
        <v>1</v>
      </c>
      <c r="S109" s="374" t="s">
        <v>27</v>
      </c>
      <c r="T109" s="374">
        <v>0</v>
      </c>
      <c r="U109" s="112"/>
    </row>
    <row r="110" spans="1:21" ht="51" customHeight="1" x14ac:dyDescent="0.35">
      <c r="A110" s="450"/>
      <c r="B110" s="375"/>
      <c r="C110" s="390"/>
      <c r="D110" s="414"/>
      <c r="E110" s="375"/>
      <c r="F110" s="375"/>
      <c r="G110" s="375"/>
      <c r="H110" s="376"/>
      <c r="I110" s="386"/>
      <c r="J110" s="401"/>
      <c r="K110" s="375"/>
      <c r="L110" s="375"/>
      <c r="M110" s="375"/>
      <c r="N110" s="375"/>
      <c r="O110" s="375"/>
      <c r="P110" s="375"/>
      <c r="Q110" s="374" t="s">
        <v>20</v>
      </c>
      <c r="R110" s="374">
        <v>1</v>
      </c>
      <c r="S110" s="375"/>
      <c r="T110" s="375"/>
      <c r="U110" s="112"/>
    </row>
    <row r="111" spans="1:21" ht="40" customHeight="1" x14ac:dyDescent="0.35">
      <c r="A111" s="450"/>
      <c r="B111" s="375"/>
      <c r="C111" s="390"/>
      <c r="D111" s="388"/>
      <c r="E111" s="376"/>
      <c r="F111" s="376"/>
      <c r="G111" s="376"/>
      <c r="H111" s="112" t="s">
        <v>42</v>
      </c>
      <c r="I111" s="112" t="s">
        <v>27</v>
      </c>
      <c r="J111" s="386"/>
      <c r="K111" s="376"/>
      <c r="L111" s="376"/>
      <c r="M111" s="376"/>
      <c r="N111" s="376"/>
      <c r="O111" s="376"/>
      <c r="P111" s="376"/>
      <c r="Q111" s="376"/>
      <c r="R111" s="376"/>
      <c r="S111" s="376"/>
      <c r="T111" s="376"/>
      <c r="U111" s="112"/>
    </row>
    <row r="112" spans="1:21" ht="40" customHeight="1" x14ac:dyDescent="0.35">
      <c r="A112" s="450"/>
      <c r="B112" s="375"/>
      <c r="C112" s="390"/>
      <c r="D112" s="230" t="s">
        <v>93</v>
      </c>
      <c r="E112" s="74" t="s">
        <v>116</v>
      </c>
      <c r="F112" s="74">
        <v>15</v>
      </c>
      <c r="G112" s="74" t="s">
        <v>21</v>
      </c>
      <c r="H112" s="75" t="s">
        <v>19</v>
      </c>
      <c r="I112" s="75" t="s">
        <v>236</v>
      </c>
      <c r="J112" s="75" t="s">
        <v>323</v>
      </c>
      <c r="K112" s="74">
        <v>15</v>
      </c>
      <c r="L112" s="74">
        <v>0</v>
      </c>
      <c r="M112" s="74" t="s">
        <v>27</v>
      </c>
      <c r="N112" s="74" t="s">
        <v>27</v>
      </c>
      <c r="O112" s="231">
        <v>0</v>
      </c>
      <c r="P112" s="231">
        <v>0</v>
      </c>
      <c r="Q112" s="74" t="s">
        <v>27</v>
      </c>
      <c r="R112" s="74" t="s">
        <v>27</v>
      </c>
      <c r="S112" s="74" t="s">
        <v>27</v>
      </c>
      <c r="T112" s="74">
        <v>0</v>
      </c>
      <c r="U112" s="74"/>
    </row>
    <row r="113" spans="1:21" ht="40" customHeight="1" x14ac:dyDescent="0.35">
      <c r="A113" s="450"/>
      <c r="B113" s="375"/>
      <c r="C113" s="390"/>
      <c r="D113" s="224" t="s">
        <v>94</v>
      </c>
      <c r="E113" s="127" t="s">
        <v>101</v>
      </c>
      <c r="F113" s="127">
        <v>15</v>
      </c>
      <c r="G113" s="275" t="s">
        <v>21</v>
      </c>
      <c r="H113" s="127" t="s">
        <v>19</v>
      </c>
      <c r="I113" s="127" t="s">
        <v>575</v>
      </c>
      <c r="J113" s="127" t="s">
        <v>264</v>
      </c>
      <c r="K113" s="127">
        <v>15</v>
      </c>
      <c r="L113" s="127">
        <v>10</v>
      </c>
      <c r="M113" s="127">
        <v>0</v>
      </c>
      <c r="N113" s="74" t="s">
        <v>27</v>
      </c>
      <c r="O113" s="231">
        <v>0</v>
      </c>
      <c r="P113" s="231">
        <v>0</v>
      </c>
      <c r="Q113" s="127" t="s">
        <v>20</v>
      </c>
      <c r="R113" s="127" t="s">
        <v>21</v>
      </c>
      <c r="S113" s="74" t="s">
        <v>27</v>
      </c>
      <c r="T113" s="74">
        <v>0</v>
      </c>
      <c r="U113" s="43"/>
    </row>
    <row r="114" spans="1:21" ht="30" customHeight="1" x14ac:dyDescent="0.35">
      <c r="A114" s="450"/>
      <c r="B114" s="375"/>
      <c r="C114" s="390"/>
      <c r="D114" s="229" t="s">
        <v>95</v>
      </c>
      <c r="E114" s="112" t="s">
        <v>103</v>
      </c>
      <c r="F114" s="112">
        <v>6</v>
      </c>
      <c r="G114" s="275" t="s">
        <v>21</v>
      </c>
      <c r="H114" s="112" t="s">
        <v>19</v>
      </c>
      <c r="I114" s="112" t="s">
        <v>359</v>
      </c>
      <c r="J114" s="112" t="s">
        <v>360</v>
      </c>
      <c r="K114" s="112">
        <v>6</v>
      </c>
      <c r="L114" s="112">
        <v>24</v>
      </c>
      <c r="M114" s="74" t="s">
        <v>27</v>
      </c>
      <c r="N114" s="74" t="s">
        <v>27</v>
      </c>
      <c r="O114" s="231">
        <v>0</v>
      </c>
      <c r="P114" s="231">
        <v>0</v>
      </c>
      <c r="Q114" s="112" t="s">
        <v>20</v>
      </c>
      <c r="R114" s="112">
        <v>24</v>
      </c>
      <c r="S114" s="74" t="s">
        <v>27</v>
      </c>
      <c r="T114" s="74">
        <v>0</v>
      </c>
      <c r="U114" s="112"/>
    </row>
    <row r="115" spans="1:21" ht="30" customHeight="1" x14ac:dyDescent="0.35">
      <c r="A115" s="450"/>
      <c r="B115" s="375"/>
      <c r="C115" s="390"/>
      <c r="D115" s="224" t="s">
        <v>100</v>
      </c>
      <c r="E115" s="127" t="s">
        <v>103</v>
      </c>
      <c r="F115" s="127">
        <v>10</v>
      </c>
      <c r="G115" s="127" t="s">
        <v>21</v>
      </c>
      <c r="H115" s="127" t="s">
        <v>19</v>
      </c>
      <c r="I115" s="127" t="s">
        <v>262</v>
      </c>
      <c r="J115" s="127" t="s">
        <v>305</v>
      </c>
      <c r="K115" s="127">
        <v>10</v>
      </c>
      <c r="L115" s="127">
        <v>10</v>
      </c>
      <c r="M115" s="127">
        <v>10</v>
      </c>
      <c r="N115" s="127" t="s">
        <v>27</v>
      </c>
      <c r="O115" s="231">
        <v>0</v>
      </c>
      <c r="P115" s="231">
        <v>0</v>
      </c>
      <c r="Q115" s="347" t="s">
        <v>750</v>
      </c>
      <c r="R115" s="347">
        <v>10</v>
      </c>
      <c r="S115" s="371" t="s">
        <v>27</v>
      </c>
      <c r="T115" s="347">
        <v>0</v>
      </c>
      <c r="U115" s="347"/>
    </row>
    <row r="116" spans="1:21" ht="30" customHeight="1" x14ac:dyDescent="0.35">
      <c r="A116" s="450"/>
      <c r="B116" s="375"/>
      <c r="C116" s="390"/>
      <c r="D116" s="389" t="s">
        <v>98</v>
      </c>
      <c r="E116" s="390" t="s">
        <v>117</v>
      </c>
      <c r="F116" s="390">
        <v>5</v>
      </c>
      <c r="G116" s="390" t="s">
        <v>27</v>
      </c>
      <c r="H116" s="374" t="s">
        <v>26</v>
      </c>
      <c r="I116" s="385" t="s">
        <v>246</v>
      </c>
      <c r="J116" s="374" t="s">
        <v>880</v>
      </c>
      <c r="K116" s="374">
        <v>5</v>
      </c>
      <c r="L116" s="374">
        <v>5</v>
      </c>
      <c r="M116" s="374" t="s">
        <v>21</v>
      </c>
      <c r="N116" s="374" t="s">
        <v>27</v>
      </c>
      <c r="O116" s="374" t="s">
        <v>27</v>
      </c>
      <c r="P116" s="374" t="s">
        <v>27</v>
      </c>
      <c r="Q116" s="354" t="s">
        <v>65</v>
      </c>
      <c r="R116" s="354" t="s">
        <v>21</v>
      </c>
      <c r="S116" s="359" t="s">
        <v>27</v>
      </c>
      <c r="T116" s="354" t="s">
        <v>27</v>
      </c>
      <c r="U116" s="44"/>
    </row>
    <row r="117" spans="1:21" ht="30" customHeight="1" x14ac:dyDescent="0.35">
      <c r="A117" s="450"/>
      <c r="B117" s="375"/>
      <c r="C117" s="390"/>
      <c r="D117" s="389"/>
      <c r="E117" s="390"/>
      <c r="F117" s="390"/>
      <c r="G117" s="390"/>
      <c r="H117" s="376"/>
      <c r="I117" s="386"/>
      <c r="J117" s="376"/>
      <c r="K117" s="376"/>
      <c r="L117" s="376"/>
      <c r="M117" s="376"/>
      <c r="N117" s="375"/>
      <c r="O117" s="375"/>
      <c r="P117" s="375"/>
      <c r="Q117" s="354" t="s">
        <v>18</v>
      </c>
      <c r="R117" s="354" t="s">
        <v>21</v>
      </c>
      <c r="S117" s="359" t="s">
        <v>27</v>
      </c>
      <c r="T117" s="354" t="s">
        <v>27</v>
      </c>
      <c r="U117" s="44"/>
    </row>
    <row r="118" spans="1:21" ht="30" customHeight="1" x14ac:dyDescent="0.35">
      <c r="A118" s="450"/>
      <c r="B118" s="375"/>
      <c r="C118" s="390"/>
      <c r="D118" s="389"/>
      <c r="E118" s="390" t="s">
        <v>103</v>
      </c>
      <c r="F118" s="390">
        <v>2</v>
      </c>
      <c r="G118" s="390" t="s">
        <v>27</v>
      </c>
      <c r="H118" s="374" t="s">
        <v>19</v>
      </c>
      <c r="I118" s="385" t="s">
        <v>236</v>
      </c>
      <c r="J118" s="374" t="s">
        <v>342</v>
      </c>
      <c r="K118" s="374">
        <v>2</v>
      </c>
      <c r="L118" s="374">
        <v>2</v>
      </c>
      <c r="M118" s="374" t="s">
        <v>21</v>
      </c>
      <c r="N118" s="375"/>
      <c r="O118" s="375"/>
      <c r="P118" s="375"/>
      <c r="Q118" s="354" t="s">
        <v>65</v>
      </c>
      <c r="R118" s="354" t="s">
        <v>21</v>
      </c>
      <c r="S118" s="359" t="s">
        <v>27</v>
      </c>
      <c r="T118" s="354" t="s">
        <v>27</v>
      </c>
      <c r="U118" s="44"/>
    </row>
    <row r="119" spans="1:21" ht="30" customHeight="1" x14ac:dyDescent="0.35">
      <c r="A119" s="450"/>
      <c r="B119" s="375"/>
      <c r="C119" s="390"/>
      <c r="D119" s="389"/>
      <c r="E119" s="390"/>
      <c r="F119" s="390"/>
      <c r="G119" s="390"/>
      <c r="H119" s="376"/>
      <c r="I119" s="386"/>
      <c r="J119" s="376"/>
      <c r="K119" s="376"/>
      <c r="L119" s="376"/>
      <c r="M119" s="376"/>
      <c r="N119" s="376"/>
      <c r="O119" s="376"/>
      <c r="P119" s="376"/>
      <c r="Q119" s="354" t="s">
        <v>18</v>
      </c>
      <c r="R119" s="354" t="s">
        <v>21</v>
      </c>
      <c r="S119" s="359" t="s">
        <v>27</v>
      </c>
      <c r="T119" s="354" t="s">
        <v>27</v>
      </c>
      <c r="U119" s="44"/>
    </row>
    <row r="120" spans="1:21" ht="30" customHeight="1" x14ac:dyDescent="0.35">
      <c r="A120" s="450"/>
      <c r="B120" s="375"/>
      <c r="C120" s="390"/>
      <c r="D120" s="387" t="s">
        <v>142</v>
      </c>
      <c r="E120" s="406" t="s">
        <v>103</v>
      </c>
      <c r="F120" s="406">
        <v>100</v>
      </c>
      <c r="G120" s="406" t="s">
        <v>21</v>
      </c>
      <c r="H120" s="112" t="s">
        <v>19</v>
      </c>
      <c r="I120" s="112" t="s">
        <v>246</v>
      </c>
      <c r="J120" s="406" t="s">
        <v>284</v>
      </c>
      <c r="K120" s="122">
        <v>100</v>
      </c>
      <c r="L120" s="122">
        <v>0</v>
      </c>
      <c r="M120" s="122">
        <v>0</v>
      </c>
      <c r="N120" s="374" t="s">
        <v>27</v>
      </c>
      <c r="O120" s="406">
        <v>0</v>
      </c>
      <c r="P120" s="406">
        <v>0</v>
      </c>
      <c r="Q120" s="112" t="s">
        <v>27</v>
      </c>
      <c r="R120" s="122">
        <v>0</v>
      </c>
      <c r="S120" s="374" t="s">
        <v>27</v>
      </c>
      <c r="T120" s="374">
        <v>0</v>
      </c>
      <c r="U120" s="85"/>
    </row>
    <row r="121" spans="1:21" ht="30" customHeight="1" x14ac:dyDescent="0.35">
      <c r="A121" s="450"/>
      <c r="B121" s="375"/>
      <c r="C121" s="390"/>
      <c r="D121" s="414"/>
      <c r="E121" s="407"/>
      <c r="F121" s="407"/>
      <c r="G121" s="423"/>
      <c r="H121" s="112" t="s">
        <v>48</v>
      </c>
      <c r="I121" s="112" t="s">
        <v>27</v>
      </c>
      <c r="J121" s="407"/>
      <c r="K121" s="122">
        <v>0</v>
      </c>
      <c r="L121" s="122">
        <v>3</v>
      </c>
      <c r="M121" s="122" t="s">
        <v>21</v>
      </c>
      <c r="N121" s="375"/>
      <c r="O121" s="423"/>
      <c r="P121" s="423"/>
      <c r="Q121" s="112" t="s">
        <v>20</v>
      </c>
      <c r="R121" s="122">
        <v>3</v>
      </c>
      <c r="S121" s="375"/>
      <c r="T121" s="375"/>
      <c r="U121" s="85"/>
    </row>
    <row r="122" spans="1:21" ht="30" customHeight="1" x14ac:dyDescent="0.35">
      <c r="A122" s="450"/>
      <c r="B122" s="375"/>
      <c r="C122" s="390"/>
      <c r="D122" s="388"/>
      <c r="E122" s="122" t="s">
        <v>117</v>
      </c>
      <c r="F122" s="122">
        <v>1</v>
      </c>
      <c r="G122" s="407"/>
      <c r="H122" s="112" t="s">
        <v>82</v>
      </c>
      <c r="I122" s="112" t="s">
        <v>246</v>
      </c>
      <c r="J122" s="122" t="s">
        <v>350</v>
      </c>
      <c r="K122" s="122">
        <v>20</v>
      </c>
      <c r="L122" s="122">
        <v>18</v>
      </c>
      <c r="M122" s="122" t="s">
        <v>21</v>
      </c>
      <c r="N122" s="376"/>
      <c r="O122" s="407"/>
      <c r="P122" s="407"/>
      <c r="Q122" s="112" t="s">
        <v>20</v>
      </c>
      <c r="R122" s="122">
        <v>18</v>
      </c>
      <c r="S122" s="376"/>
      <c r="T122" s="376"/>
      <c r="U122" s="85" t="s">
        <v>351</v>
      </c>
    </row>
    <row r="123" spans="1:21" ht="30" customHeight="1" x14ac:dyDescent="0.35">
      <c r="A123" s="450"/>
      <c r="B123" s="375"/>
      <c r="C123" s="390"/>
      <c r="D123" s="440" t="s">
        <v>141</v>
      </c>
      <c r="E123" s="56" t="s">
        <v>107</v>
      </c>
      <c r="F123" s="56">
        <v>1</v>
      </c>
      <c r="G123" s="275" t="s">
        <v>21</v>
      </c>
      <c r="H123" s="57" t="s">
        <v>82</v>
      </c>
      <c r="I123" s="63" t="s">
        <v>246</v>
      </c>
      <c r="J123" s="57" t="s">
        <v>494</v>
      </c>
      <c r="K123" s="57">
        <v>3</v>
      </c>
      <c r="L123" s="57">
        <v>3</v>
      </c>
      <c r="M123" s="57" t="s">
        <v>471</v>
      </c>
      <c r="N123" s="403" t="s">
        <v>471</v>
      </c>
      <c r="O123" s="403">
        <v>0</v>
      </c>
      <c r="P123" s="403">
        <v>0</v>
      </c>
      <c r="Q123" s="403" t="s">
        <v>57</v>
      </c>
      <c r="R123" s="57">
        <v>3</v>
      </c>
      <c r="S123" s="403" t="s">
        <v>471</v>
      </c>
      <c r="T123" s="403">
        <v>0</v>
      </c>
      <c r="U123" s="57" t="s">
        <v>495</v>
      </c>
    </row>
    <row r="124" spans="1:21" ht="30" customHeight="1" x14ac:dyDescent="0.35">
      <c r="A124" s="450"/>
      <c r="B124" s="375"/>
      <c r="C124" s="390"/>
      <c r="D124" s="441"/>
      <c r="E124" s="56" t="s">
        <v>107</v>
      </c>
      <c r="F124" s="56">
        <v>1</v>
      </c>
      <c r="G124" s="275" t="s">
        <v>21</v>
      </c>
      <c r="H124" s="57" t="s">
        <v>82</v>
      </c>
      <c r="I124" s="63" t="s">
        <v>246</v>
      </c>
      <c r="J124" s="57" t="s">
        <v>349</v>
      </c>
      <c r="K124" s="57">
        <v>3</v>
      </c>
      <c r="L124" s="57">
        <v>3</v>
      </c>
      <c r="M124" s="57" t="s">
        <v>471</v>
      </c>
      <c r="N124" s="404"/>
      <c r="O124" s="404"/>
      <c r="P124" s="404"/>
      <c r="Q124" s="404"/>
      <c r="R124" s="57">
        <v>3</v>
      </c>
      <c r="S124" s="404"/>
      <c r="T124" s="404"/>
      <c r="U124" s="57" t="s">
        <v>495</v>
      </c>
    </row>
    <row r="125" spans="1:21" s="68" customFormat="1" ht="36.65" customHeight="1" x14ac:dyDescent="0.35">
      <c r="A125" s="450"/>
      <c r="B125" s="375"/>
      <c r="C125" s="65"/>
      <c r="D125" s="207" t="s">
        <v>507</v>
      </c>
      <c r="E125" s="65"/>
      <c r="F125" s="65">
        <f>SUM(F97:F124)</f>
        <v>330</v>
      </c>
      <c r="G125" s="65"/>
      <c r="H125" s="65"/>
      <c r="I125" s="66"/>
      <c r="J125" s="65"/>
      <c r="K125" s="65">
        <f>SUM(K97:K124)</f>
        <v>388</v>
      </c>
      <c r="L125" s="65">
        <f>SUM(L97:L124)</f>
        <v>118</v>
      </c>
      <c r="M125" s="65">
        <f>SUM(M97:M124)</f>
        <v>23</v>
      </c>
      <c r="N125" s="65"/>
      <c r="O125" s="65">
        <f>SUM(O97:O124)</f>
        <v>0</v>
      </c>
      <c r="P125" s="65">
        <f>SUM(P97:P124)</f>
        <v>0</v>
      </c>
      <c r="Q125" s="65"/>
      <c r="R125" s="65">
        <f>SUM(R97:R124)</f>
        <v>102</v>
      </c>
      <c r="S125" s="65"/>
      <c r="T125" s="65">
        <f>SUM(T97:T124)</f>
        <v>0</v>
      </c>
      <c r="U125" s="65"/>
    </row>
    <row r="126" spans="1:21" ht="30" customHeight="1" x14ac:dyDescent="0.35">
      <c r="A126" s="450"/>
      <c r="B126" s="375"/>
      <c r="C126" s="390" t="s">
        <v>182</v>
      </c>
      <c r="D126" s="387" t="s">
        <v>140</v>
      </c>
      <c r="E126" s="374" t="s">
        <v>101</v>
      </c>
      <c r="F126" s="374">
        <v>3</v>
      </c>
      <c r="G126" s="374" t="s">
        <v>21</v>
      </c>
      <c r="H126" s="374" t="s">
        <v>221</v>
      </c>
      <c r="I126" s="374" t="s">
        <v>292</v>
      </c>
      <c r="J126" s="374" t="s">
        <v>342</v>
      </c>
      <c r="K126" s="374">
        <v>3</v>
      </c>
      <c r="L126" s="374">
        <v>2</v>
      </c>
      <c r="M126" s="374">
        <v>2</v>
      </c>
      <c r="N126" s="374" t="s">
        <v>27</v>
      </c>
      <c r="O126" s="374">
        <v>0</v>
      </c>
      <c r="P126" s="374">
        <v>0</v>
      </c>
      <c r="Q126" s="112" t="s">
        <v>64</v>
      </c>
      <c r="R126" s="112">
        <v>2</v>
      </c>
      <c r="S126" s="374" t="s">
        <v>27</v>
      </c>
      <c r="T126" s="374">
        <v>0</v>
      </c>
      <c r="U126" s="112"/>
    </row>
    <row r="127" spans="1:21" ht="30" customHeight="1" x14ac:dyDescent="0.35">
      <c r="A127" s="450"/>
      <c r="B127" s="375"/>
      <c r="C127" s="390"/>
      <c r="D127" s="414"/>
      <c r="E127" s="375"/>
      <c r="F127" s="375"/>
      <c r="G127" s="375"/>
      <c r="H127" s="375"/>
      <c r="I127" s="375"/>
      <c r="J127" s="375"/>
      <c r="K127" s="375"/>
      <c r="L127" s="375"/>
      <c r="M127" s="375"/>
      <c r="N127" s="375"/>
      <c r="O127" s="375"/>
      <c r="P127" s="375"/>
      <c r="Q127" s="112" t="s">
        <v>18</v>
      </c>
      <c r="R127" s="374" t="s">
        <v>21</v>
      </c>
      <c r="S127" s="375"/>
      <c r="T127" s="375"/>
      <c r="U127" s="112"/>
    </row>
    <row r="128" spans="1:21" ht="30" customHeight="1" x14ac:dyDescent="0.35">
      <c r="A128" s="450"/>
      <c r="B128" s="375"/>
      <c r="C128" s="390"/>
      <c r="D128" s="388"/>
      <c r="E128" s="376"/>
      <c r="F128" s="376"/>
      <c r="G128" s="376"/>
      <c r="H128" s="376"/>
      <c r="I128" s="376"/>
      <c r="J128" s="376"/>
      <c r="K128" s="376"/>
      <c r="L128" s="376"/>
      <c r="M128" s="376"/>
      <c r="N128" s="376"/>
      <c r="O128" s="376"/>
      <c r="P128" s="376"/>
      <c r="Q128" s="112" t="s">
        <v>58</v>
      </c>
      <c r="R128" s="376"/>
      <c r="S128" s="376"/>
      <c r="T128" s="376"/>
      <c r="U128" s="112"/>
    </row>
    <row r="129" spans="1:21" ht="30" customHeight="1" x14ac:dyDescent="0.35">
      <c r="A129" s="450"/>
      <c r="B129" s="375"/>
      <c r="C129" s="390"/>
      <c r="D129" s="229" t="s">
        <v>88</v>
      </c>
      <c r="E129" s="112" t="s">
        <v>115</v>
      </c>
      <c r="F129" s="112">
        <v>1</v>
      </c>
      <c r="G129" s="275" t="s">
        <v>21</v>
      </c>
      <c r="H129" s="112" t="s">
        <v>26</v>
      </c>
      <c r="I129" s="84" t="s">
        <v>292</v>
      </c>
      <c r="J129" s="112" t="s">
        <v>204</v>
      </c>
      <c r="K129" s="112">
        <v>2</v>
      </c>
      <c r="L129" s="112">
        <v>1</v>
      </c>
      <c r="M129" s="112">
        <v>0</v>
      </c>
      <c r="N129" s="112" t="s">
        <v>27</v>
      </c>
      <c r="O129" s="112">
        <v>0</v>
      </c>
      <c r="P129" s="112">
        <v>0</v>
      </c>
      <c r="Q129" s="112" t="s">
        <v>20</v>
      </c>
      <c r="R129" s="112">
        <v>1</v>
      </c>
      <c r="S129" s="112" t="s">
        <v>27</v>
      </c>
      <c r="T129" s="112">
        <v>0</v>
      </c>
      <c r="U129" s="112" t="s">
        <v>463</v>
      </c>
    </row>
    <row r="130" spans="1:21" ht="30" customHeight="1" x14ac:dyDescent="0.35">
      <c r="A130" s="450"/>
      <c r="B130" s="375"/>
      <c r="C130" s="390"/>
      <c r="D130" s="242" t="s">
        <v>95</v>
      </c>
      <c r="E130" s="241" t="s">
        <v>103</v>
      </c>
      <c r="F130" s="241">
        <v>2</v>
      </c>
      <c r="G130" s="275" t="s">
        <v>21</v>
      </c>
      <c r="H130" s="241" t="s">
        <v>19</v>
      </c>
      <c r="I130" s="241" t="s">
        <v>292</v>
      </c>
      <c r="J130" s="241" t="s">
        <v>237</v>
      </c>
      <c r="K130" s="241">
        <v>2</v>
      </c>
      <c r="L130" s="241" t="s">
        <v>21</v>
      </c>
      <c r="M130" s="243">
        <v>0</v>
      </c>
      <c r="N130" s="241" t="s">
        <v>27</v>
      </c>
      <c r="O130" s="241">
        <v>0</v>
      </c>
      <c r="P130" s="241">
        <v>0</v>
      </c>
      <c r="Q130" s="241" t="s">
        <v>27</v>
      </c>
      <c r="R130" s="243" t="s">
        <v>21</v>
      </c>
      <c r="S130" s="241" t="s">
        <v>27</v>
      </c>
      <c r="T130" s="241">
        <v>0</v>
      </c>
      <c r="U130" s="112"/>
    </row>
    <row r="131" spans="1:21" s="68" customFormat="1" ht="36.65" customHeight="1" x14ac:dyDescent="0.35">
      <c r="A131" s="450"/>
      <c r="B131" s="375"/>
      <c r="C131" s="65"/>
      <c r="D131" s="207" t="s">
        <v>507</v>
      </c>
      <c r="E131" s="65"/>
      <c r="F131" s="65">
        <f>SUM(F126:F130)</f>
        <v>6</v>
      </c>
      <c r="G131" s="65"/>
      <c r="H131" s="65"/>
      <c r="I131" s="66"/>
      <c r="J131" s="65"/>
      <c r="K131" s="65">
        <f>SUM(K126:K130)</f>
        <v>7</v>
      </c>
      <c r="L131" s="65">
        <f>SUM(L126:L130)</f>
        <v>3</v>
      </c>
      <c r="M131" s="65">
        <f>SUM(M126:M130)</f>
        <v>2</v>
      </c>
      <c r="N131" s="65"/>
      <c r="O131" s="65">
        <f>SUM(O126:O130)</f>
        <v>0</v>
      </c>
      <c r="P131" s="65">
        <f>SUM(P126:P130)</f>
        <v>0</v>
      </c>
      <c r="Q131" s="65"/>
      <c r="R131" s="65">
        <f>SUM(R126:R130)</f>
        <v>3</v>
      </c>
      <c r="S131" s="65"/>
      <c r="T131" s="65">
        <f>SUM(T126:T130)</f>
        <v>0</v>
      </c>
      <c r="U131" s="65"/>
    </row>
    <row r="132" spans="1:21" ht="30" customHeight="1" x14ac:dyDescent="0.35">
      <c r="A132" s="450"/>
      <c r="B132" s="375"/>
      <c r="C132" s="455" t="s">
        <v>181</v>
      </c>
      <c r="D132" s="387" t="s">
        <v>140</v>
      </c>
      <c r="E132" s="374" t="s">
        <v>101</v>
      </c>
      <c r="F132" s="374">
        <v>3</v>
      </c>
      <c r="G132" s="374" t="s">
        <v>21</v>
      </c>
      <c r="H132" s="374" t="s">
        <v>221</v>
      </c>
      <c r="I132" s="374" t="s">
        <v>292</v>
      </c>
      <c r="J132" s="374" t="s">
        <v>342</v>
      </c>
      <c r="K132" s="374">
        <v>3</v>
      </c>
      <c r="L132" s="374">
        <v>2</v>
      </c>
      <c r="M132" s="374">
        <v>2</v>
      </c>
      <c r="N132" s="374" t="s">
        <v>27</v>
      </c>
      <c r="O132" s="374">
        <v>0</v>
      </c>
      <c r="P132" s="374">
        <v>0</v>
      </c>
      <c r="Q132" s="244" t="s">
        <v>64</v>
      </c>
      <c r="R132" s="244">
        <v>2</v>
      </c>
      <c r="S132" s="374" t="s">
        <v>27</v>
      </c>
      <c r="T132" s="374">
        <v>0</v>
      </c>
      <c r="U132" s="244"/>
    </row>
    <row r="133" spans="1:21" ht="30" customHeight="1" x14ac:dyDescent="0.35">
      <c r="A133" s="450"/>
      <c r="B133" s="375"/>
      <c r="C133" s="456"/>
      <c r="D133" s="414"/>
      <c r="E133" s="375"/>
      <c r="F133" s="375"/>
      <c r="G133" s="375"/>
      <c r="H133" s="375"/>
      <c r="I133" s="375"/>
      <c r="J133" s="375"/>
      <c r="K133" s="375"/>
      <c r="L133" s="375"/>
      <c r="M133" s="375"/>
      <c r="N133" s="375"/>
      <c r="O133" s="375"/>
      <c r="P133" s="375"/>
      <c r="Q133" s="244" t="s">
        <v>18</v>
      </c>
      <c r="R133" s="374" t="s">
        <v>21</v>
      </c>
      <c r="S133" s="375"/>
      <c r="T133" s="375"/>
      <c r="U133" s="244"/>
    </row>
    <row r="134" spans="1:21" ht="30" customHeight="1" x14ac:dyDescent="0.35">
      <c r="A134" s="450"/>
      <c r="B134" s="375"/>
      <c r="C134" s="456"/>
      <c r="D134" s="388"/>
      <c r="E134" s="376"/>
      <c r="F134" s="376"/>
      <c r="G134" s="376"/>
      <c r="H134" s="376"/>
      <c r="I134" s="376"/>
      <c r="J134" s="376"/>
      <c r="K134" s="376"/>
      <c r="L134" s="376"/>
      <c r="M134" s="376"/>
      <c r="N134" s="376"/>
      <c r="O134" s="376"/>
      <c r="P134" s="376"/>
      <c r="Q134" s="244" t="s">
        <v>58</v>
      </c>
      <c r="R134" s="376"/>
      <c r="S134" s="376"/>
      <c r="T134" s="376"/>
      <c r="U134" s="244"/>
    </row>
    <row r="135" spans="1:21" ht="30" customHeight="1" x14ac:dyDescent="0.35">
      <c r="A135" s="450"/>
      <c r="B135" s="375"/>
      <c r="C135" s="456"/>
      <c r="D135" s="229" t="s">
        <v>88</v>
      </c>
      <c r="E135" s="112" t="s">
        <v>115</v>
      </c>
      <c r="F135" s="112">
        <v>1</v>
      </c>
      <c r="G135" s="275" t="s">
        <v>21</v>
      </c>
      <c r="H135" s="112" t="s">
        <v>26</v>
      </c>
      <c r="I135" s="84" t="s">
        <v>292</v>
      </c>
      <c r="J135" s="112" t="s">
        <v>204</v>
      </c>
      <c r="K135" s="112">
        <v>2</v>
      </c>
      <c r="L135" s="112">
        <v>1</v>
      </c>
      <c r="M135" s="112">
        <v>0</v>
      </c>
      <c r="N135" s="112" t="s">
        <v>27</v>
      </c>
      <c r="O135" s="112">
        <v>0</v>
      </c>
      <c r="P135" s="112">
        <v>0</v>
      </c>
      <c r="Q135" s="112" t="s">
        <v>20</v>
      </c>
      <c r="R135" s="112">
        <v>1</v>
      </c>
      <c r="S135" s="112" t="s">
        <v>27</v>
      </c>
      <c r="T135" s="112">
        <v>0</v>
      </c>
      <c r="U135" s="112" t="s">
        <v>463</v>
      </c>
    </row>
    <row r="136" spans="1:21" ht="54" customHeight="1" x14ac:dyDescent="0.35">
      <c r="A136" s="450"/>
      <c r="B136" s="375"/>
      <c r="C136" s="456"/>
      <c r="D136" s="242" t="s">
        <v>95</v>
      </c>
      <c r="E136" s="241" t="s">
        <v>103</v>
      </c>
      <c r="F136" s="241">
        <v>2</v>
      </c>
      <c r="G136" s="275" t="s">
        <v>21</v>
      </c>
      <c r="H136" s="241" t="s">
        <v>19</v>
      </c>
      <c r="I136" s="241" t="s">
        <v>292</v>
      </c>
      <c r="J136" s="241" t="s">
        <v>237</v>
      </c>
      <c r="K136" s="241">
        <v>2</v>
      </c>
      <c r="L136" s="241" t="s">
        <v>21</v>
      </c>
      <c r="M136" s="243">
        <v>0</v>
      </c>
      <c r="N136" s="241" t="s">
        <v>27</v>
      </c>
      <c r="O136" s="241">
        <v>0</v>
      </c>
      <c r="P136" s="241">
        <v>0</v>
      </c>
      <c r="Q136" s="241" t="s">
        <v>27</v>
      </c>
      <c r="R136" s="243" t="s">
        <v>21</v>
      </c>
      <c r="S136" s="241" t="s">
        <v>27</v>
      </c>
      <c r="T136" s="241">
        <v>0</v>
      </c>
      <c r="U136" s="112"/>
    </row>
    <row r="137" spans="1:21" s="68" customFormat="1" ht="36.65" customHeight="1" x14ac:dyDescent="0.35">
      <c r="A137" s="450"/>
      <c r="B137" s="375"/>
      <c r="C137" s="65"/>
      <c r="D137" s="207" t="s">
        <v>507</v>
      </c>
      <c r="E137" s="65"/>
      <c r="F137" s="65">
        <f>SUM(F132:F136)</f>
        <v>6</v>
      </c>
      <c r="G137" s="65"/>
      <c r="H137" s="65"/>
      <c r="I137" s="66"/>
      <c r="J137" s="65"/>
      <c r="K137" s="65">
        <f t="shared" ref="K137:P137" si="0">SUM(K132:K136)</f>
        <v>7</v>
      </c>
      <c r="L137" s="65">
        <f t="shared" si="0"/>
        <v>3</v>
      </c>
      <c r="M137" s="65">
        <f t="shared" si="0"/>
        <v>2</v>
      </c>
      <c r="N137" s="65">
        <f t="shared" si="0"/>
        <v>0</v>
      </c>
      <c r="O137" s="65">
        <f t="shared" si="0"/>
        <v>0</v>
      </c>
      <c r="P137" s="65">
        <f t="shared" si="0"/>
        <v>0</v>
      </c>
      <c r="Q137" s="65"/>
      <c r="R137" s="65">
        <f t="shared" ref="R137:T137" si="1">SUM(R132:R136)</f>
        <v>3</v>
      </c>
      <c r="S137" s="65">
        <f t="shared" si="1"/>
        <v>0</v>
      </c>
      <c r="T137" s="65">
        <f t="shared" si="1"/>
        <v>0</v>
      </c>
      <c r="U137" s="65"/>
    </row>
    <row r="138" spans="1:21" s="68" customFormat="1" ht="36.65" customHeight="1" x14ac:dyDescent="0.35">
      <c r="A138" s="450"/>
      <c r="B138" s="375"/>
      <c r="C138" s="390" t="s">
        <v>5</v>
      </c>
      <c r="D138" s="355" t="s">
        <v>84</v>
      </c>
      <c r="E138" s="345" t="s">
        <v>103</v>
      </c>
      <c r="F138" s="345">
        <v>15</v>
      </c>
      <c r="G138" s="345" t="s">
        <v>21</v>
      </c>
      <c r="H138" s="345" t="s">
        <v>19</v>
      </c>
      <c r="I138" s="360" t="s">
        <v>751</v>
      </c>
      <c r="J138" s="345" t="s">
        <v>231</v>
      </c>
      <c r="K138" s="345" t="s">
        <v>27</v>
      </c>
      <c r="L138" s="345">
        <v>30</v>
      </c>
      <c r="M138" s="345">
        <v>30</v>
      </c>
      <c r="N138" s="345" t="s">
        <v>27</v>
      </c>
      <c r="O138" s="354">
        <v>0</v>
      </c>
      <c r="P138" s="354">
        <v>0</v>
      </c>
      <c r="Q138" s="345" t="s">
        <v>20</v>
      </c>
      <c r="R138" s="345">
        <v>30</v>
      </c>
      <c r="S138" s="345" t="s">
        <v>27</v>
      </c>
      <c r="T138" s="345">
        <v>0</v>
      </c>
      <c r="U138" s="354"/>
    </row>
    <row r="139" spans="1:21" ht="70" x14ac:dyDescent="0.35">
      <c r="A139" s="450"/>
      <c r="B139" s="375"/>
      <c r="C139" s="390"/>
      <c r="D139" s="387" t="s">
        <v>85</v>
      </c>
      <c r="E139" s="374" t="s">
        <v>103</v>
      </c>
      <c r="F139" s="374">
        <v>8</v>
      </c>
      <c r="G139" s="374" t="s">
        <v>21</v>
      </c>
      <c r="H139" s="354" t="s">
        <v>19</v>
      </c>
      <c r="I139" s="360" t="s">
        <v>752</v>
      </c>
      <c r="J139" s="354" t="s">
        <v>185</v>
      </c>
      <c r="K139" s="374" t="s">
        <v>27</v>
      </c>
      <c r="L139" s="354">
        <v>150</v>
      </c>
      <c r="M139" s="354">
        <v>150</v>
      </c>
      <c r="N139" s="354" t="s">
        <v>27</v>
      </c>
      <c r="O139" s="354">
        <v>0</v>
      </c>
      <c r="P139" s="374">
        <v>0</v>
      </c>
      <c r="Q139" s="354" t="s">
        <v>68</v>
      </c>
      <c r="R139" s="354">
        <v>210</v>
      </c>
      <c r="S139" s="374" t="s">
        <v>27</v>
      </c>
      <c r="T139" s="374">
        <v>0</v>
      </c>
      <c r="U139" s="374"/>
    </row>
    <row r="140" spans="1:21" ht="30" customHeight="1" x14ac:dyDescent="0.35">
      <c r="A140" s="450"/>
      <c r="B140" s="375"/>
      <c r="C140" s="390"/>
      <c r="D140" s="414"/>
      <c r="E140" s="375"/>
      <c r="F140" s="375"/>
      <c r="G140" s="375"/>
      <c r="H140" s="374" t="s">
        <v>47</v>
      </c>
      <c r="I140" s="385" t="s">
        <v>186</v>
      </c>
      <c r="J140" s="374" t="s">
        <v>187</v>
      </c>
      <c r="K140" s="375"/>
      <c r="L140" s="374" t="s">
        <v>27</v>
      </c>
      <c r="M140" s="374" t="s">
        <v>27</v>
      </c>
      <c r="N140" s="374" t="s">
        <v>50</v>
      </c>
      <c r="O140" s="374">
        <v>5</v>
      </c>
      <c r="P140" s="375"/>
      <c r="Q140" s="354" t="s">
        <v>62</v>
      </c>
      <c r="R140" s="354">
        <v>5</v>
      </c>
      <c r="S140" s="375"/>
      <c r="T140" s="375"/>
      <c r="U140" s="375"/>
    </row>
    <row r="141" spans="1:21" ht="30" customHeight="1" x14ac:dyDescent="0.35">
      <c r="A141" s="450"/>
      <c r="B141" s="375"/>
      <c r="C141" s="390"/>
      <c r="D141" s="388"/>
      <c r="E141" s="376"/>
      <c r="F141" s="376"/>
      <c r="G141" s="376"/>
      <c r="H141" s="376"/>
      <c r="I141" s="386"/>
      <c r="J141" s="376"/>
      <c r="K141" s="376"/>
      <c r="L141" s="376"/>
      <c r="M141" s="376"/>
      <c r="N141" s="376"/>
      <c r="O141" s="376"/>
      <c r="P141" s="376"/>
      <c r="Q141" s="354" t="s">
        <v>18</v>
      </c>
      <c r="R141" s="354">
        <v>5</v>
      </c>
      <c r="S141" s="376"/>
      <c r="T141" s="376"/>
      <c r="U141" s="376"/>
    </row>
    <row r="142" spans="1:21" ht="30" customHeight="1" x14ac:dyDescent="0.35">
      <c r="A142" s="450"/>
      <c r="B142" s="375"/>
      <c r="C142" s="390"/>
      <c r="D142" s="437" t="s">
        <v>86</v>
      </c>
      <c r="E142" s="377" t="s">
        <v>103</v>
      </c>
      <c r="F142" s="377">
        <v>20</v>
      </c>
      <c r="G142" s="377" t="s">
        <v>21</v>
      </c>
      <c r="H142" s="377" t="s">
        <v>19</v>
      </c>
      <c r="I142" s="72" t="s">
        <v>194</v>
      </c>
      <c r="J142" s="377" t="s">
        <v>195</v>
      </c>
      <c r="K142" s="442" t="s">
        <v>27</v>
      </c>
      <c r="L142" s="377">
        <v>250</v>
      </c>
      <c r="M142" s="377">
        <v>250</v>
      </c>
      <c r="N142" s="377" t="s">
        <v>27</v>
      </c>
      <c r="O142" s="377">
        <v>0</v>
      </c>
      <c r="P142" s="377">
        <v>0</v>
      </c>
      <c r="Q142" s="288" t="s">
        <v>68</v>
      </c>
      <c r="R142" s="288">
        <v>250</v>
      </c>
      <c r="S142" s="374" t="s">
        <v>27</v>
      </c>
      <c r="T142" s="374">
        <v>0</v>
      </c>
      <c r="U142" s="377"/>
    </row>
    <row r="143" spans="1:21" ht="30" customHeight="1" x14ac:dyDescent="0.35">
      <c r="A143" s="450"/>
      <c r="B143" s="375"/>
      <c r="C143" s="390"/>
      <c r="D143" s="438"/>
      <c r="E143" s="378"/>
      <c r="F143" s="378"/>
      <c r="G143" s="378"/>
      <c r="H143" s="378"/>
      <c r="I143" s="72" t="s">
        <v>196</v>
      </c>
      <c r="J143" s="378"/>
      <c r="K143" s="443"/>
      <c r="L143" s="378"/>
      <c r="M143" s="378"/>
      <c r="N143" s="378"/>
      <c r="O143" s="378"/>
      <c r="P143" s="378"/>
      <c r="Q143" s="288" t="s">
        <v>18</v>
      </c>
      <c r="R143" s="377" t="s">
        <v>21</v>
      </c>
      <c r="S143" s="375"/>
      <c r="T143" s="375"/>
      <c r="U143" s="378"/>
    </row>
    <row r="144" spans="1:21" ht="30" customHeight="1" x14ac:dyDescent="0.35">
      <c r="A144" s="450"/>
      <c r="B144" s="375"/>
      <c r="C144" s="390"/>
      <c r="D144" s="439"/>
      <c r="E144" s="378"/>
      <c r="F144" s="378"/>
      <c r="G144" s="378"/>
      <c r="H144" s="379"/>
      <c r="I144" s="72" t="s">
        <v>197</v>
      </c>
      <c r="J144" s="379"/>
      <c r="K144" s="444"/>
      <c r="L144" s="379"/>
      <c r="M144" s="379"/>
      <c r="N144" s="379"/>
      <c r="O144" s="379"/>
      <c r="P144" s="379"/>
      <c r="Q144" s="288" t="s">
        <v>20</v>
      </c>
      <c r="R144" s="379"/>
      <c r="S144" s="376"/>
      <c r="T144" s="376"/>
      <c r="U144" s="378"/>
    </row>
    <row r="145" spans="1:21" s="28" customFormat="1" ht="30" customHeight="1" x14ac:dyDescent="0.35">
      <c r="A145" s="450"/>
      <c r="B145" s="375"/>
      <c r="C145" s="390"/>
      <c r="D145" s="387" t="s">
        <v>87</v>
      </c>
      <c r="E145" s="374" t="s">
        <v>103</v>
      </c>
      <c r="F145" s="374">
        <v>130</v>
      </c>
      <c r="G145" s="374" t="s">
        <v>21</v>
      </c>
      <c r="H145" s="374" t="s">
        <v>19</v>
      </c>
      <c r="I145" s="385" t="s">
        <v>753</v>
      </c>
      <c r="J145" s="374" t="s">
        <v>187</v>
      </c>
      <c r="K145" s="374" t="s">
        <v>27</v>
      </c>
      <c r="L145" s="374">
        <v>400</v>
      </c>
      <c r="M145" s="374">
        <v>400</v>
      </c>
      <c r="N145" s="374" t="s">
        <v>27</v>
      </c>
      <c r="O145" s="374">
        <v>0</v>
      </c>
      <c r="P145" s="374">
        <v>0</v>
      </c>
      <c r="Q145" s="354" t="s">
        <v>68</v>
      </c>
      <c r="R145" s="354">
        <v>400</v>
      </c>
      <c r="S145" s="374" t="s">
        <v>27</v>
      </c>
      <c r="T145" s="374">
        <v>0</v>
      </c>
      <c r="U145" s="378"/>
    </row>
    <row r="146" spans="1:21" s="28" customFormat="1" ht="30" customHeight="1" x14ac:dyDescent="0.35">
      <c r="A146" s="450"/>
      <c r="B146" s="375"/>
      <c r="C146" s="390"/>
      <c r="D146" s="414"/>
      <c r="E146" s="375"/>
      <c r="F146" s="375"/>
      <c r="G146" s="375"/>
      <c r="H146" s="375"/>
      <c r="I146" s="401"/>
      <c r="J146" s="375"/>
      <c r="K146" s="375"/>
      <c r="L146" s="375"/>
      <c r="M146" s="375"/>
      <c r="N146" s="375"/>
      <c r="O146" s="375"/>
      <c r="P146" s="375"/>
      <c r="Q146" s="354" t="s">
        <v>20</v>
      </c>
      <c r="R146" s="374" t="s">
        <v>21</v>
      </c>
      <c r="S146" s="375"/>
      <c r="T146" s="375"/>
      <c r="U146" s="378"/>
    </row>
    <row r="147" spans="1:21" s="28" customFormat="1" ht="30" customHeight="1" x14ac:dyDescent="0.35">
      <c r="A147" s="450"/>
      <c r="B147" s="375"/>
      <c r="C147" s="390"/>
      <c r="D147" s="414"/>
      <c r="E147" s="376"/>
      <c r="F147" s="376"/>
      <c r="G147" s="375"/>
      <c r="H147" s="375"/>
      <c r="I147" s="401"/>
      <c r="J147" s="375"/>
      <c r="K147" s="375"/>
      <c r="L147" s="376"/>
      <c r="M147" s="376"/>
      <c r="N147" s="375"/>
      <c r="O147" s="375"/>
      <c r="P147" s="375"/>
      <c r="Q147" s="354" t="s">
        <v>18</v>
      </c>
      <c r="R147" s="376"/>
      <c r="S147" s="375"/>
      <c r="T147" s="375"/>
      <c r="U147" s="378"/>
    </row>
    <row r="148" spans="1:21" s="28" customFormat="1" ht="30" customHeight="1" x14ac:dyDescent="0.35">
      <c r="A148" s="450"/>
      <c r="B148" s="375"/>
      <c r="C148" s="390"/>
      <c r="D148" s="414"/>
      <c r="E148" s="374" t="s">
        <v>116</v>
      </c>
      <c r="F148" s="374">
        <v>10</v>
      </c>
      <c r="G148" s="375"/>
      <c r="H148" s="375"/>
      <c r="I148" s="401"/>
      <c r="J148" s="375"/>
      <c r="K148" s="375"/>
      <c r="L148" s="374">
        <v>400</v>
      </c>
      <c r="M148" s="374">
        <v>400</v>
      </c>
      <c r="N148" s="375"/>
      <c r="O148" s="375"/>
      <c r="P148" s="375"/>
      <c r="Q148" s="354" t="s">
        <v>68</v>
      </c>
      <c r="R148" s="354">
        <v>400</v>
      </c>
      <c r="S148" s="375"/>
      <c r="T148" s="375"/>
      <c r="U148" s="378"/>
    </row>
    <row r="149" spans="1:21" s="28" customFormat="1" ht="30" customHeight="1" x14ac:dyDescent="0.35">
      <c r="A149" s="450"/>
      <c r="B149" s="375"/>
      <c r="C149" s="390"/>
      <c r="D149" s="414"/>
      <c r="E149" s="375"/>
      <c r="F149" s="375"/>
      <c r="G149" s="375"/>
      <c r="H149" s="375"/>
      <c r="I149" s="401"/>
      <c r="J149" s="375"/>
      <c r="K149" s="375"/>
      <c r="L149" s="375"/>
      <c r="M149" s="375"/>
      <c r="N149" s="375"/>
      <c r="O149" s="375"/>
      <c r="P149" s="375"/>
      <c r="Q149" s="354" t="s">
        <v>20</v>
      </c>
      <c r="R149" s="374" t="s">
        <v>21</v>
      </c>
      <c r="S149" s="375"/>
      <c r="T149" s="375"/>
      <c r="U149" s="378"/>
    </row>
    <row r="150" spans="1:21" s="28" customFormat="1" ht="30" customHeight="1" x14ac:dyDescent="0.35">
      <c r="A150" s="450"/>
      <c r="B150" s="375"/>
      <c r="C150" s="390"/>
      <c r="D150" s="388"/>
      <c r="E150" s="376"/>
      <c r="F150" s="376"/>
      <c r="G150" s="376"/>
      <c r="H150" s="376"/>
      <c r="I150" s="386"/>
      <c r="J150" s="376"/>
      <c r="K150" s="376"/>
      <c r="L150" s="376"/>
      <c r="M150" s="376"/>
      <c r="N150" s="376"/>
      <c r="O150" s="376"/>
      <c r="P150" s="376"/>
      <c r="Q150" s="354" t="s">
        <v>18</v>
      </c>
      <c r="R150" s="376"/>
      <c r="S150" s="376"/>
      <c r="T150" s="376"/>
      <c r="U150" s="379"/>
    </row>
    <row r="151" spans="1:21" ht="34.9" customHeight="1" x14ac:dyDescent="0.35">
      <c r="A151" s="450"/>
      <c r="B151" s="375"/>
      <c r="C151" s="390"/>
      <c r="D151" s="387" t="s">
        <v>140</v>
      </c>
      <c r="E151" s="374" t="s">
        <v>103</v>
      </c>
      <c r="F151" s="374">
        <v>50</v>
      </c>
      <c r="G151" s="377" t="s">
        <v>21</v>
      </c>
      <c r="H151" s="374" t="s">
        <v>19</v>
      </c>
      <c r="I151" s="385" t="s">
        <v>754</v>
      </c>
      <c r="J151" s="374" t="s">
        <v>201</v>
      </c>
      <c r="K151" s="374" t="s">
        <v>27</v>
      </c>
      <c r="L151" s="395">
        <v>310</v>
      </c>
      <c r="M151" s="395">
        <v>300</v>
      </c>
      <c r="N151" s="374" t="s">
        <v>27</v>
      </c>
      <c r="O151" s="374">
        <v>0</v>
      </c>
      <c r="P151" s="374">
        <v>0</v>
      </c>
      <c r="Q151" s="354" t="s">
        <v>68</v>
      </c>
      <c r="R151" s="354">
        <v>310</v>
      </c>
      <c r="S151" s="395" t="s">
        <v>27</v>
      </c>
      <c r="T151" s="374">
        <v>0</v>
      </c>
      <c r="U151" s="354" t="s">
        <v>881</v>
      </c>
    </row>
    <row r="152" spans="1:21" ht="17.5" customHeight="1" x14ac:dyDescent="0.35">
      <c r="A152" s="450"/>
      <c r="B152" s="375"/>
      <c r="C152" s="390"/>
      <c r="D152" s="388"/>
      <c r="E152" s="376"/>
      <c r="F152" s="376"/>
      <c r="G152" s="379"/>
      <c r="H152" s="376"/>
      <c r="I152" s="386"/>
      <c r="J152" s="376"/>
      <c r="K152" s="376"/>
      <c r="L152" s="396"/>
      <c r="M152" s="396"/>
      <c r="N152" s="376"/>
      <c r="O152" s="376"/>
      <c r="P152" s="376"/>
      <c r="Q152" s="354" t="s">
        <v>20</v>
      </c>
      <c r="R152" s="354" t="s">
        <v>21</v>
      </c>
      <c r="S152" s="396"/>
      <c r="T152" s="376"/>
      <c r="U152" s="354"/>
    </row>
    <row r="153" spans="1:21" ht="40.9" customHeight="1" x14ac:dyDescent="0.35">
      <c r="A153" s="450"/>
      <c r="B153" s="375"/>
      <c r="C153" s="390"/>
      <c r="D153" s="355" t="s">
        <v>138</v>
      </c>
      <c r="E153" s="345" t="s">
        <v>103</v>
      </c>
      <c r="F153" s="345">
        <v>150</v>
      </c>
      <c r="G153" s="350" t="s">
        <v>21</v>
      </c>
      <c r="H153" s="345" t="s">
        <v>19</v>
      </c>
      <c r="I153" s="349" t="s">
        <v>755</v>
      </c>
      <c r="J153" s="354" t="s">
        <v>198</v>
      </c>
      <c r="K153" s="354" t="s">
        <v>27</v>
      </c>
      <c r="L153" s="354">
        <v>150</v>
      </c>
      <c r="M153" s="354">
        <v>150</v>
      </c>
      <c r="N153" s="354" t="s">
        <v>27</v>
      </c>
      <c r="O153" s="354">
        <v>0</v>
      </c>
      <c r="P153" s="354">
        <v>0</v>
      </c>
      <c r="Q153" s="354" t="s">
        <v>20</v>
      </c>
      <c r="R153" s="354">
        <v>150</v>
      </c>
      <c r="S153" s="354" t="s">
        <v>27</v>
      </c>
      <c r="T153" s="354">
        <v>0</v>
      </c>
      <c r="U153" s="354"/>
    </row>
    <row r="154" spans="1:21" ht="30" customHeight="1" x14ac:dyDescent="0.35">
      <c r="A154" s="450"/>
      <c r="B154" s="375"/>
      <c r="C154" s="390"/>
      <c r="D154" s="361" t="s">
        <v>88</v>
      </c>
      <c r="E154" s="354" t="s">
        <v>103</v>
      </c>
      <c r="F154" s="354">
        <v>10</v>
      </c>
      <c r="G154" s="350" t="s">
        <v>21</v>
      </c>
      <c r="H154" s="354" t="s">
        <v>19</v>
      </c>
      <c r="I154" s="360" t="s">
        <v>184</v>
      </c>
      <c r="J154" s="354" t="s">
        <v>204</v>
      </c>
      <c r="K154" s="354" t="s">
        <v>27</v>
      </c>
      <c r="L154" s="354">
        <v>50</v>
      </c>
      <c r="M154" s="354">
        <v>50</v>
      </c>
      <c r="N154" s="354" t="s">
        <v>27</v>
      </c>
      <c r="O154" s="354">
        <v>0</v>
      </c>
      <c r="P154" s="354">
        <v>0</v>
      </c>
      <c r="Q154" s="354" t="s">
        <v>20</v>
      </c>
      <c r="R154" s="354">
        <v>50</v>
      </c>
      <c r="S154" s="354" t="s">
        <v>27</v>
      </c>
      <c r="T154" s="354">
        <v>0</v>
      </c>
      <c r="U154" s="354"/>
    </row>
    <row r="155" spans="1:21" ht="70" x14ac:dyDescent="0.35">
      <c r="A155" s="450"/>
      <c r="B155" s="375"/>
      <c r="C155" s="390"/>
      <c r="D155" s="361" t="s">
        <v>89</v>
      </c>
      <c r="E155" s="354" t="s">
        <v>103</v>
      </c>
      <c r="F155" s="354">
        <v>300</v>
      </c>
      <c r="G155" s="356" t="s">
        <v>21</v>
      </c>
      <c r="H155" s="354" t="s">
        <v>19</v>
      </c>
      <c r="I155" s="360" t="s">
        <v>876</v>
      </c>
      <c r="J155" s="354" t="s">
        <v>208</v>
      </c>
      <c r="K155" s="354" t="s">
        <v>27</v>
      </c>
      <c r="L155" s="354">
        <v>1300</v>
      </c>
      <c r="M155" s="354">
        <v>1300</v>
      </c>
      <c r="N155" s="354" t="s">
        <v>27</v>
      </c>
      <c r="O155" s="354">
        <v>0</v>
      </c>
      <c r="P155" s="354">
        <v>0</v>
      </c>
      <c r="Q155" s="354" t="s">
        <v>20</v>
      </c>
      <c r="R155" s="354">
        <v>1300</v>
      </c>
      <c r="S155" s="354" t="s">
        <v>27</v>
      </c>
      <c r="T155" s="354">
        <v>0</v>
      </c>
      <c r="U155" s="354"/>
    </row>
    <row r="156" spans="1:21" ht="245" x14ac:dyDescent="0.35">
      <c r="A156" s="450"/>
      <c r="B156" s="375"/>
      <c r="C156" s="390"/>
      <c r="D156" s="387" t="s">
        <v>90</v>
      </c>
      <c r="E156" s="354" t="s">
        <v>103</v>
      </c>
      <c r="F156" s="354">
        <v>400</v>
      </c>
      <c r="G156" s="350" t="s">
        <v>21</v>
      </c>
      <c r="H156" s="354" t="s">
        <v>19</v>
      </c>
      <c r="I156" s="360" t="s">
        <v>756</v>
      </c>
      <c r="J156" s="354" t="s">
        <v>209</v>
      </c>
      <c r="K156" s="354" t="s">
        <v>27</v>
      </c>
      <c r="L156" s="363" t="s">
        <v>21</v>
      </c>
      <c r="M156" s="354" t="s">
        <v>21</v>
      </c>
      <c r="N156" s="354" t="s">
        <v>27</v>
      </c>
      <c r="O156" s="354">
        <v>0</v>
      </c>
      <c r="P156" s="354">
        <v>0</v>
      </c>
      <c r="Q156" s="354" t="s">
        <v>20</v>
      </c>
      <c r="R156" s="354">
        <v>400</v>
      </c>
      <c r="S156" s="374" t="s">
        <v>27</v>
      </c>
      <c r="T156" s="374">
        <v>0</v>
      </c>
      <c r="U156" s="354"/>
    </row>
    <row r="157" spans="1:21" ht="332.5" x14ac:dyDescent="0.35">
      <c r="A157" s="450"/>
      <c r="B157" s="375"/>
      <c r="C157" s="390"/>
      <c r="D157" s="388"/>
      <c r="E157" s="354" t="s">
        <v>122</v>
      </c>
      <c r="F157" s="354">
        <v>1</v>
      </c>
      <c r="G157" s="350" t="s">
        <v>21</v>
      </c>
      <c r="H157" s="354" t="s">
        <v>19</v>
      </c>
      <c r="I157" s="360" t="s">
        <v>757</v>
      </c>
      <c r="J157" s="354" t="s">
        <v>204</v>
      </c>
      <c r="K157" s="354" t="s">
        <v>27</v>
      </c>
      <c r="L157" s="354">
        <v>10</v>
      </c>
      <c r="M157" s="354">
        <v>10</v>
      </c>
      <c r="N157" s="354" t="s">
        <v>27</v>
      </c>
      <c r="O157" s="354">
        <v>0</v>
      </c>
      <c r="P157" s="354">
        <v>0</v>
      </c>
      <c r="Q157" s="354" t="s">
        <v>20</v>
      </c>
      <c r="R157" s="354">
        <v>10</v>
      </c>
      <c r="S157" s="376"/>
      <c r="T157" s="376"/>
      <c r="U157" s="354" t="s">
        <v>215</v>
      </c>
    </row>
    <row r="158" spans="1:21" ht="34.9" customHeight="1" x14ac:dyDescent="0.35">
      <c r="A158" s="450"/>
      <c r="B158" s="375"/>
      <c r="C158" s="390"/>
      <c r="D158" s="387" t="s">
        <v>91</v>
      </c>
      <c r="E158" s="374" t="s">
        <v>103</v>
      </c>
      <c r="F158" s="374">
        <v>380</v>
      </c>
      <c r="G158" s="374" t="s">
        <v>21</v>
      </c>
      <c r="H158" s="374" t="s">
        <v>19</v>
      </c>
      <c r="I158" s="385" t="s">
        <v>758</v>
      </c>
      <c r="J158" s="406" t="s">
        <v>206</v>
      </c>
      <c r="K158" s="374" t="s">
        <v>27</v>
      </c>
      <c r="L158" s="374">
        <v>3000</v>
      </c>
      <c r="M158" s="374">
        <v>3000</v>
      </c>
      <c r="N158" s="374" t="s">
        <v>27</v>
      </c>
      <c r="O158" s="374">
        <v>0</v>
      </c>
      <c r="P158" s="374">
        <v>0</v>
      </c>
      <c r="Q158" s="354" t="s">
        <v>68</v>
      </c>
      <c r="R158" s="354">
        <v>1000</v>
      </c>
      <c r="S158" s="374" t="s">
        <v>27</v>
      </c>
      <c r="T158" s="374">
        <v>0</v>
      </c>
      <c r="U158" s="374"/>
    </row>
    <row r="159" spans="1:21" ht="34.9" customHeight="1" x14ac:dyDescent="0.35">
      <c r="A159" s="450"/>
      <c r="B159" s="375"/>
      <c r="C159" s="390"/>
      <c r="D159" s="414"/>
      <c r="E159" s="375"/>
      <c r="F159" s="375"/>
      <c r="G159" s="375"/>
      <c r="H159" s="376"/>
      <c r="I159" s="386"/>
      <c r="J159" s="407"/>
      <c r="K159" s="376"/>
      <c r="L159" s="376"/>
      <c r="M159" s="376"/>
      <c r="N159" s="376"/>
      <c r="O159" s="376"/>
      <c r="P159" s="376"/>
      <c r="Q159" s="354" t="s">
        <v>20</v>
      </c>
      <c r="R159" s="354">
        <v>2000</v>
      </c>
      <c r="S159" s="375"/>
      <c r="T159" s="375"/>
      <c r="U159" s="375"/>
    </row>
    <row r="160" spans="1:21" ht="30" customHeight="1" x14ac:dyDescent="0.35">
      <c r="A160" s="450"/>
      <c r="B160" s="375"/>
      <c r="C160" s="390"/>
      <c r="D160" s="414"/>
      <c r="E160" s="375"/>
      <c r="F160" s="375"/>
      <c r="G160" s="375"/>
      <c r="H160" s="374" t="s">
        <v>47</v>
      </c>
      <c r="I160" s="385" t="s">
        <v>759</v>
      </c>
      <c r="J160" s="445" t="s">
        <v>207</v>
      </c>
      <c r="K160" s="374" t="s">
        <v>27</v>
      </c>
      <c r="L160" s="374" t="s">
        <v>27</v>
      </c>
      <c r="M160" s="374" t="s">
        <v>27</v>
      </c>
      <c r="N160" s="374" t="s">
        <v>50</v>
      </c>
      <c r="O160" s="374">
        <v>60</v>
      </c>
      <c r="P160" s="374">
        <v>0</v>
      </c>
      <c r="Q160" s="354" t="s">
        <v>62</v>
      </c>
      <c r="R160" s="354">
        <v>60</v>
      </c>
      <c r="S160" s="375"/>
      <c r="T160" s="375"/>
      <c r="U160" s="375"/>
    </row>
    <row r="161" spans="1:26" ht="17.5" customHeight="1" x14ac:dyDescent="0.35">
      <c r="A161" s="450"/>
      <c r="B161" s="375"/>
      <c r="C161" s="390"/>
      <c r="D161" s="388"/>
      <c r="E161" s="376"/>
      <c r="F161" s="376"/>
      <c r="G161" s="376"/>
      <c r="H161" s="376"/>
      <c r="I161" s="386"/>
      <c r="J161" s="446"/>
      <c r="K161" s="376"/>
      <c r="L161" s="376"/>
      <c r="M161" s="376"/>
      <c r="N161" s="376"/>
      <c r="O161" s="376"/>
      <c r="P161" s="376"/>
      <c r="Q161" s="354" t="s">
        <v>68</v>
      </c>
      <c r="R161" s="354" t="s">
        <v>21</v>
      </c>
      <c r="S161" s="376"/>
      <c r="T161" s="376"/>
      <c r="U161" s="376"/>
    </row>
    <row r="162" spans="1:26" ht="144" customHeight="1" x14ac:dyDescent="0.35">
      <c r="A162" s="450"/>
      <c r="B162" s="375"/>
      <c r="C162" s="390"/>
      <c r="D162" s="387" t="s">
        <v>92</v>
      </c>
      <c r="E162" s="354" t="s">
        <v>103</v>
      </c>
      <c r="F162" s="354">
        <v>20</v>
      </c>
      <c r="G162" s="374" t="s">
        <v>21</v>
      </c>
      <c r="H162" s="374" t="s">
        <v>19</v>
      </c>
      <c r="I162" s="385" t="s">
        <v>760</v>
      </c>
      <c r="J162" s="447" t="s">
        <v>216</v>
      </c>
      <c r="K162" s="374" t="s">
        <v>27</v>
      </c>
      <c r="L162" s="354">
        <v>300</v>
      </c>
      <c r="M162" s="354">
        <v>300</v>
      </c>
      <c r="N162" s="374" t="s">
        <v>27</v>
      </c>
      <c r="O162" s="374">
        <v>0</v>
      </c>
      <c r="P162" s="374">
        <v>0</v>
      </c>
      <c r="Q162" s="354" t="s">
        <v>20</v>
      </c>
      <c r="R162" s="354">
        <v>300</v>
      </c>
      <c r="S162" s="374" t="s">
        <v>27</v>
      </c>
      <c r="T162" s="374">
        <v>0</v>
      </c>
      <c r="U162" s="354"/>
    </row>
    <row r="163" spans="1:26" customFormat="1" ht="144" customHeight="1" x14ac:dyDescent="0.35">
      <c r="A163" s="450"/>
      <c r="B163" s="375"/>
      <c r="C163" s="390"/>
      <c r="D163" s="388"/>
      <c r="E163" s="44" t="s">
        <v>111</v>
      </c>
      <c r="F163" s="354">
        <v>5</v>
      </c>
      <c r="G163" s="376"/>
      <c r="H163" s="376"/>
      <c r="I163" s="386"/>
      <c r="J163" s="448"/>
      <c r="K163" s="376"/>
      <c r="L163" s="354">
        <v>5</v>
      </c>
      <c r="M163" s="354">
        <v>5</v>
      </c>
      <c r="N163" s="376"/>
      <c r="O163" s="376"/>
      <c r="P163" s="376"/>
      <c r="Q163" s="354" t="s">
        <v>20</v>
      </c>
      <c r="R163" s="354">
        <v>5</v>
      </c>
      <c r="S163" s="376"/>
      <c r="T163" s="376"/>
      <c r="U163" s="354"/>
      <c r="V163" s="36"/>
      <c r="W163" s="36"/>
      <c r="X163" s="36"/>
      <c r="Y163" s="36"/>
      <c r="Z163" s="36"/>
    </row>
    <row r="164" spans="1:26" customFormat="1" ht="70" x14ac:dyDescent="0.35">
      <c r="A164" s="450"/>
      <c r="B164" s="375"/>
      <c r="C164" s="390"/>
      <c r="D164" s="453" t="s">
        <v>93</v>
      </c>
      <c r="E164" s="189" t="s">
        <v>103</v>
      </c>
      <c r="F164" s="189">
        <v>35</v>
      </c>
      <c r="G164" s="397" t="s">
        <v>21</v>
      </c>
      <c r="H164" s="397" t="s">
        <v>19</v>
      </c>
      <c r="I164" s="134" t="s">
        <v>761</v>
      </c>
      <c r="J164" s="397" t="s">
        <v>226</v>
      </c>
      <c r="K164" s="397" t="s">
        <v>27</v>
      </c>
      <c r="L164" s="189">
        <v>35</v>
      </c>
      <c r="M164" s="57">
        <v>35</v>
      </c>
      <c r="N164" s="397" t="s">
        <v>27</v>
      </c>
      <c r="O164" s="397">
        <v>0</v>
      </c>
      <c r="P164" s="397">
        <v>0</v>
      </c>
      <c r="Q164" s="397" t="s">
        <v>20</v>
      </c>
      <c r="R164" s="393">
        <v>50</v>
      </c>
      <c r="S164" s="397" t="s">
        <v>27</v>
      </c>
      <c r="T164" s="397">
        <v>0</v>
      </c>
      <c r="U164" s="380"/>
      <c r="V164" s="36"/>
      <c r="W164" s="36"/>
      <c r="X164" s="36"/>
      <c r="Y164" s="36"/>
      <c r="Z164" s="36"/>
    </row>
    <row r="165" spans="1:26" customFormat="1" ht="57.65" customHeight="1" x14ac:dyDescent="0.35">
      <c r="A165" s="450"/>
      <c r="B165" s="375"/>
      <c r="C165" s="390"/>
      <c r="D165" s="454"/>
      <c r="E165" s="189" t="s">
        <v>116</v>
      </c>
      <c r="F165" s="189">
        <v>15</v>
      </c>
      <c r="G165" s="398"/>
      <c r="H165" s="398"/>
      <c r="I165" s="189" t="s">
        <v>762</v>
      </c>
      <c r="J165" s="398"/>
      <c r="K165" s="398"/>
      <c r="L165" s="189">
        <v>15</v>
      </c>
      <c r="M165" s="95">
        <v>15</v>
      </c>
      <c r="N165" s="398"/>
      <c r="O165" s="398"/>
      <c r="P165" s="398"/>
      <c r="Q165" s="398"/>
      <c r="R165" s="394"/>
      <c r="S165" s="398"/>
      <c r="T165" s="398"/>
      <c r="U165" s="381"/>
      <c r="V165" s="36"/>
      <c r="W165" s="36"/>
      <c r="X165" s="36"/>
      <c r="Y165" s="36"/>
      <c r="Z165" s="36"/>
    </row>
    <row r="166" spans="1:26" customFormat="1" ht="378" customHeight="1" x14ac:dyDescent="0.35">
      <c r="A166" s="450"/>
      <c r="B166" s="375"/>
      <c r="C166" s="390"/>
      <c r="D166" s="387" t="s">
        <v>94</v>
      </c>
      <c r="E166" s="44" t="s">
        <v>103</v>
      </c>
      <c r="F166" s="44">
        <v>120</v>
      </c>
      <c r="G166" s="397" t="s">
        <v>21</v>
      </c>
      <c r="H166" s="395" t="s">
        <v>19</v>
      </c>
      <c r="I166" s="399" t="s">
        <v>763</v>
      </c>
      <c r="J166" s="395" t="s">
        <v>187</v>
      </c>
      <c r="K166" s="395" t="s">
        <v>27</v>
      </c>
      <c r="L166" s="44">
        <v>1200</v>
      </c>
      <c r="M166" s="44">
        <v>1200</v>
      </c>
      <c r="N166" s="397" t="s">
        <v>27</v>
      </c>
      <c r="O166" s="397">
        <v>0</v>
      </c>
      <c r="P166" s="397">
        <v>0</v>
      </c>
      <c r="Q166" s="395" t="s">
        <v>20</v>
      </c>
      <c r="R166" s="44">
        <v>1200</v>
      </c>
      <c r="S166" s="397" t="s">
        <v>27</v>
      </c>
      <c r="T166" s="395">
        <v>0</v>
      </c>
      <c r="U166" s="43"/>
      <c r="V166" s="36"/>
      <c r="W166" s="36"/>
      <c r="X166" s="36"/>
      <c r="Y166" s="36"/>
      <c r="Z166" s="36"/>
    </row>
    <row r="167" spans="1:26" s="28" customFormat="1" ht="378" customHeight="1" x14ac:dyDescent="0.35">
      <c r="A167" s="450"/>
      <c r="B167" s="375"/>
      <c r="C167" s="390"/>
      <c r="D167" s="388"/>
      <c r="E167" s="44" t="s">
        <v>116</v>
      </c>
      <c r="F167" s="44">
        <v>30</v>
      </c>
      <c r="G167" s="398"/>
      <c r="H167" s="396"/>
      <c r="I167" s="400"/>
      <c r="J167" s="396"/>
      <c r="K167" s="396"/>
      <c r="L167" s="44">
        <v>300</v>
      </c>
      <c r="M167" s="44">
        <v>300</v>
      </c>
      <c r="N167" s="398"/>
      <c r="O167" s="398"/>
      <c r="P167" s="398"/>
      <c r="Q167" s="396"/>
      <c r="R167" s="44">
        <v>300</v>
      </c>
      <c r="S167" s="398"/>
      <c r="T167" s="396"/>
      <c r="U167" s="43"/>
    </row>
    <row r="168" spans="1:26" ht="90" customHeight="1" x14ac:dyDescent="0.35">
      <c r="A168" s="450"/>
      <c r="B168" s="375"/>
      <c r="C168" s="390"/>
      <c r="D168" s="355" t="s">
        <v>95</v>
      </c>
      <c r="E168" s="345" t="s">
        <v>103</v>
      </c>
      <c r="F168" s="345">
        <v>15</v>
      </c>
      <c r="G168" s="189" t="s">
        <v>21</v>
      </c>
      <c r="H168" s="354" t="s">
        <v>19</v>
      </c>
      <c r="I168" s="360" t="s">
        <v>764</v>
      </c>
      <c r="J168" s="354" t="s">
        <v>204</v>
      </c>
      <c r="K168" s="354" t="s">
        <v>27</v>
      </c>
      <c r="L168" s="354">
        <v>290</v>
      </c>
      <c r="M168" s="354">
        <v>290</v>
      </c>
      <c r="N168" s="354" t="s">
        <v>27</v>
      </c>
      <c r="O168" s="354" t="s">
        <v>27</v>
      </c>
      <c r="P168" s="354" t="s">
        <v>27</v>
      </c>
      <c r="Q168" s="354" t="s">
        <v>20</v>
      </c>
      <c r="R168" s="354">
        <v>290</v>
      </c>
      <c r="S168" s="354" t="s">
        <v>27</v>
      </c>
      <c r="T168" s="354">
        <v>0</v>
      </c>
      <c r="U168" s="354"/>
    </row>
    <row r="169" spans="1:26" ht="69.650000000000006" customHeight="1" x14ac:dyDescent="0.35">
      <c r="A169" s="450"/>
      <c r="B169" s="375"/>
      <c r="C169" s="390"/>
      <c r="D169" s="387" t="s">
        <v>96</v>
      </c>
      <c r="E169" s="374" t="s">
        <v>103</v>
      </c>
      <c r="F169" s="374">
        <v>250</v>
      </c>
      <c r="G169" s="397" t="s">
        <v>21</v>
      </c>
      <c r="H169" s="374" t="s">
        <v>19</v>
      </c>
      <c r="I169" s="385" t="s">
        <v>765</v>
      </c>
      <c r="J169" s="374" t="s">
        <v>204</v>
      </c>
      <c r="K169" s="374" t="s">
        <v>27</v>
      </c>
      <c r="L169" s="374">
        <v>4500</v>
      </c>
      <c r="M169" s="374">
        <v>4500</v>
      </c>
      <c r="N169" s="374" t="s">
        <v>27</v>
      </c>
      <c r="O169" s="374">
        <v>0</v>
      </c>
      <c r="P169" s="374">
        <v>0</v>
      </c>
      <c r="Q169" s="354" t="s">
        <v>68</v>
      </c>
      <c r="R169" s="354">
        <v>4500</v>
      </c>
      <c r="S169" s="374" t="s">
        <v>27</v>
      </c>
      <c r="T169" s="374">
        <v>0</v>
      </c>
      <c r="U169" s="382"/>
    </row>
    <row r="170" spans="1:26" ht="34.9" customHeight="1" x14ac:dyDescent="0.35">
      <c r="A170" s="450"/>
      <c r="B170" s="375"/>
      <c r="C170" s="390"/>
      <c r="D170" s="414"/>
      <c r="E170" s="375"/>
      <c r="F170" s="375"/>
      <c r="G170" s="413"/>
      <c r="H170" s="375"/>
      <c r="I170" s="401"/>
      <c r="J170" s="375"/>
      <c r="K170" s="375"/>
      <c r="L170" s="375"/>
      <c r="M170" s="375"/>
      <c r="N170" s="375"/>
      <c r="O170" s="375"/>
      <c r="P170" s="375"/>
      <c r="Q170" s="354" t="s">
        <v>18</v>
      </c>
      <c r="R170" s="354" t="s">
        <v>21</v>
      </c>
      <c r="S170" s="375"/>
      <c r="T170" s="375"/>
      <c r="U170" s="383"/>
    </row>
    <row r="171" spans="1:26" ht="34.9" customHeight="1" x14ac:dyDescent="0.35">
      <c r="A171" s="450"/>
      <c r="B171" s="375"/>
      <c r="C171" s="390"/>
      <c r="D171" s="388"/>
      <c r="E171" s="376"/>
      <c r="F171" s="376"/>
      <c r="G171" s="398"/>
      <c r="H171" s="376"/>
      <c r="I171" s="386"/>
      <c r="J171" s="376"/>
      <c r="K171" s="376"/>
      <c r="L171" s="376"/>
      <c r="M171" s="376"/>
      <c r="N171" s="376"/>
      <c r="O171" s="376"/>
      <c r="P171" s="376"/>
      <c r="Q171" s="354" t="s">
        <v>69</v>
      </c>
      <c r="R171" s="354" t="s">
        <v>21</v>
      </c>
      <c r="S171" s="376"/>
      <c r="T171" s="376"/>
      <c r="U171" s="384"/>
    </row>
    <row r="172" spans="1:26" ht="121.9" customHeight="1" x14ac:dyDescent="0.35">
      <c r="A172" s="450"/>
      <c r="B172" s="375"/>
      <c r="C172" s="390"/>
      <c r="D172" s="362" t="s">
        <v>97</v>
      </c>
      <c r="E172" s="189" t="s">
        <v>103</v>
      </c>
      <c r="F172" s="189">
        <v>600</v>
      </c>
      <c r="G172" s="189" t="s">
        <v>21</v>
      </c>
      <c r="H172" s="189" t="s">
        <v>19</v>
      </c>
      <c r="I172" s="134" t="s">
        <v>873</v>
      </c>
      <c r="J172" s="189" t="s">
        <v>229</v>
      </c>
      <c r="K172" s="189" t="s">
        <v>27</v>
      </c>
      <c r="L172" s="189">
        <v>2000</v>
      </c>
      <c r="M172" s="95">
        <v>2000</v>
      </c>
      <c r="N172" s="189" t="s">
        <v>27</v>
      </c>
      <c r="O172" s="189">
        <v>0</v>
      </c>
      <c r="P172" s="189">
        <v>0</v>
      </c>
      <c r="Q172" s="189" t="s">
        <v>874</v>
      </c>
      <c r="R172" s="189">
        <v>2000</v>
      </c>
      <c r="S172" s="189" t="s">
        <v>27</v>
      </c>
      <c r="T172" s="189">
        <v>0</v>
      </c>
      <c r="U172" s="74"/>
    </row>
    <row r="173" spans="1:26" ht="140" x14ac:dyDescent="0.35">
      <c r="A173" s="450"/>
      <c r="B173" s="375"/>
      <c r="C173" s="390"/>
      <c r="D173" s="361" t="s">
        <v>98</v>
      </c>
      <c r="E173" s="354" t="s">
        <v>103</v>
      </c>
      <c r="F173" s="354">
        <v>80</v>
      </c>
      <c r="G173" s="95" t="s">
        <v>21</v>
      </c>
      <c r="H173" s="354" t="s">
        <v>19</v>
      </c>
      <c r="I173" s="360" t="s">
        <v>877</v>
      </c>
      <c r="J173" s="354" t="s">
        <v>204</v>
      </c>
      <c r="K173" s="354" t="s">
        <v>27</v>
      </c>
      <c r="L173" s="44">
        <v>80</v>
      </c>
      <c r="M173" s="44">
        <v>50</v>
      </c>
      <c r="N173" s="354" t="s">
        <v>27</v>
      </c>
      <c r="O173" s="354">
        <v>0</v>
      </c>
      <c r="P173" s="354">
        <v>0</v>
      </c>
      <c r="Q173" s="354" t="s">
        <v>20</v>
      </c>
      <c r="R173" s="354">
        <v>80</v>
      </c>
      <c r="S173" s="359" t="s">
        <v>27</v>
      </c>
      <c r="T173" s="354">
        <v>0</v>
      </c>
      <c r="U173" s="366"/>
    </row>
    <row r="174" spans="1:26" ht="56.25" customHeight="1" x14ac:dyDescent="0.35">
      <c r="A174" s="450"/>
      <c r="B174" s="375"/>
      <c r="C174" s="390"/>
      <c r="D174" s="361" t="s">
        <v>100</v>
      </c>
      <c r="E174" s="44" t="s">
        <v>103</v>
      </c>
      <c r="F174" s="44">
        <v>100</v>
      </c>
      <c r="G174" s="44" t="s">
        <v>21</v>
      </c>
      <c r="H174" s="44" t="s">
        <v>19</v>
      </c>
      <c r="I174" s="135" t="s">
        <v>766</v>
      </c>
      <c r="J174" s="44" t="s">
        <v>226</v>
      </c>
      <c r="K174" s="189" t="s">
        <v>27</v>
      </c>
      <c r="L174" s="44">
        <v>700</v>
      </c>
      <c r="M174" s="44">
        <v>700</v>
      </c>
      <c r="N174" s="44" t="s">
        <v>27</v>
      </c>
      <c r="O174" s="44">
        <v>0</v>
      </c>
      <c r="P174" s="44">
        <v>0</v>
      </c>
      <c r="Q174" s="44" t="s">
        <v>20</v>
      </c>
      <c r="R174" s="44">
        <v>700</v>
      </c>
      <c r="S174" s="44" t="s">
        <v>27</v>
      </c>
      <c r="T174" s="44">
        <v>0</v>
      </c>
      <c r="U174" s="44"/>
    </row>
    <row r="175" spans="1:26" customFormat="1" ht="30" customHeight="1" x14ac:dyDescent="0.35">
      <c r="A175" s="450"/>
      <c r="B175" s="375"/>
      <c r="C175" s="390"/>
      <c r="D175" s="451" t="s">
        <v>142</v>
      </c>
      <c r="E175" s="354" t="s">
        <v>103</v>
      </c>
      <c r="F175" s="354">
        <v>10</v>
      </c>
      <c r="G175" s="397" t="s">
        <v>21</v>
      </c>
      <c r="H175" s="374" t="s">
        <v>19</v>
      </c>
      <c r="I175" s="360" t="s">
        <v>767</v>
      </c>
      <c r="J175" s="374" t="s">
        <v>219</v>
      </c>
      <c r="K175" s="374" t="s">
        <v>27</v>
      </c>
      <c r="L175" s="354">
        <v>30</v>
      </c>
      <c r="M175" s="354">
        <v>30</v>
      </c>
      <c r="N175" s="374" t="s">
        <v>27</v>
      </c>
      <c r="O175" s="374">
        <v>0</v>
      </c>
      <c r="P175" s="374">
        <v>0</v>
      </c>
      <c r="Q175" s="374" t="s">
        <v>20</v>
      </c>
      <c r="R175" s="354">
        <v>30</v>
      </c>
      <c r="S175" s="374" t="s">
        <v>27</v>
      </c>
      <c r="T175" s="374">
        <v>0</v>
      </c>
      <c r="U175" s="382"/>
      <c r="V175" s="36"/>
      <c r="W175" s="36"/>
      <c r="X175" s="36"/>
      <c r="Y175" s="36"/>
      <c r="Z175" s="36"/>
    </row>
    <row r="176" spans="1:26" customFormat="1" ht="30" customHeight="1" x14ac:dyDescent="0.35">
      <c r="A176" s="450"/>
      <c r="B176" s="375"/>
      <c r="C176" s="390"/>
      <c r="D176" s="452"/>
      <c r="E176" s="354" t="s">
        <v>116</v>
      </c>
      <c r="F176" s="354">
        <v>2</v>
      </c>
      <c r="G176" s="398"/>
      <c r="H176" s="376"/>
      <c r="I176" s="360" t="s">
        <v>188</v>
      </c>
      <c r="J176" s="376"/>
      <c r="K176" s="376"/>
      <c r="L176" s="354">
        <v>4</v>
      </c>
      <c r="M176" s="354">
        <v>4</v>
      </c>
      <c r="N176" s="376"/>
      <c r="O176" s="376"/>
      <c r="P176" s="376"/>
      <c r="Q176" s="376"/>
      <c r="R176" s="354">
        <v>4</v>
      </c>
      <c r="S176" s="376"/>
      <c r="T176" s="376"/>
      <c r="U176" s="384"/>
      <c r="V176" s="36"/>
      <c r="W176" s="36"/>
      <c r="X176" s="36"/>
      <c r="Y176" s="36"/>
      <c r="Z176" s="36"/>
    </row>
    <row r="177" spans="1:26" customFormat="1" ht="54" x14ac:dyDescent="0.35">
      <c r="A177" s="450"/>
      <c r="B177" s="376"/>
      <c r="C177" s="390"/>
      <c r="D177" s="372" t="s">
        <v>141</v>
      </c>
      <c r="E177" s="351" t="s">
        <v>220</v>
      </c>
      <c r="F177" s="57">
        <v>30</v>
      </c>
      <c r="G177" s="189" t="s">
        <v>21</v>
      </c>
      <c r="H177" s="57" t="s">
        <v>221</v>
      </c>
      <c r="I177" s="63" t="s">
        <v>768</v>
      </c>
      <c r="J177" s="57" t="s">
        <v>222</v>
      </c>
      <c r="K177" s="57" t="s">
        <v>27</v>
      </c>
      <c r="L177" s="57">
        <v>30</v>
      </c>
      <c r="M177" s="57">
        <v>30</v>
      </c>
      <c r="N177" s="57" t="s">
        <v>27</v>
      </c>
      <c r="O177" s="57" t="s">
        <v>27</v>
      </c>
      <c r="P177" s="57" t="s">
        <v>27</v>
      </c>
      <c r="Q177" s="57" t="s">
        <v>20</v>
      </c>
      <c r="R177" s="57">
        <v>30</v>
      </c>
      <c r="S177" s="57" t="s">
        <v>27</v>
      </c>
      <c r="T177" s="57">
        <v>0</v>
      </c>
      <c r="U177" s="57"/>
      <c r="V177" s="36"/>
      <c r="W177" s="36"/>
      <c r="X177" s="36"/>
      <c r="Y177" s="36"/>
      <c r="Z177" s="36"/>
    </row>
    <row r="178" spans="1:26" s="68" customFormat="1" ht="36.65" customHeight="1" x14ac:dyDescent="0.35">
      <c r="A178" s="450"/>
      <c r="B178" s="124"/>
      <c r="C178" s="65"/>
      <c r="D178" s="65" t="s">
        <v>507</v>
      </c>
      <c r="E178" s="65"/>
      <c r="F178" s="65">
        <f>SUM(F138:F177)</f>
        <v>2786</v>
      </c>
      <c r="G178" s="65"/>
      <c r="H178" s="65"/>
      <c r="I178" s="66"/>
      <c r="J178" s="65"/>
      <c r="K178" s="65" t="s">
        <v>27</v>
      </c>
      <c r="L178" s="65">
        <f>SUM(L138:L177)</f>
        <v>15539</v>
      </c>
      <c r="M178" s="65">
        <f>SUM(M138:M177)</f>
        <v>15499</v>
      </c>
      <c r="N178" s="65"/>
      <c r="O178" s="65">
        <f>SUM(O138:O177)</f>
        <v>65</v>
      </c>
      <c r="P178" s="65">
        <f>SUM(P138:P177)</f>
        <v>0</v>
      </c>
      <c r="Q178" s="65"/>
      <c r="R178" s="65">
        <f>SUM(R138:R177)</f>
        <v>16069</v>
      </c>
      <c r="S178" s="65"/>
      <c r="T178" s="65">
        <f>SUM(T138:T177)</f>
        <v>0</v>
      </c>
      <c r="U178" s="65"/>
    </row>
  </sheetData>
  <mergeCells count="622">
    <mergeCell ref="S132:S134"/>
    <mergeCell ref="T132:T134"/>
    <mergeCell ref="R133:R134"/>
    <mergeCell ref="C132:C136"/>
    <mergeCell ref="D132:D134"/>
    <mergeCell ref="E132:E134"/>
    <mergeCell ref="F132:F134"/>
    <mergeCell ref="G132:G134"/>
    <mergeCell ref="H132:H134"/>
    <mergeCell ref="I132:I134"/>
    <mergeCell ref="J132:J134"/>
    <mergeCell ref="K132:K134"/>
    <mergeCell ref="L132:L134"/>
    <mergeCell ref="M132:M134"/>
    <mergeCell ref="N132:N134"/>
    <mergeCell ref="O132:O134"/>
    <mergeCell ref="P132:P134"/>
    <mergeCell ref="G4:G5"/>
    <mergeCell ref="I42:I43"/>
    <mergeCell ref="G34:G36"/>
    <mergeCell ref="G6:G13"/>
    <mergeCell ref="S6:S13"/>
    <mergeCell ref="T6:T13"/>
    <mergeCell ref="S14:S15"/>
    <mergeCell ref="T14:T15"/>
    <mergeCell ref="R14:R15"/>
    <mergeCell ref="Q14:Q15"/>
    <mergeCell ref="N6:N13"/>
    <mergeCell ref="O6:O13"/>
    <mergeCell ref="P6:P13"/>
    <mergeCell ref="M4:M5"/>
    <mergeCell ref="N4:N5"/>
    <mergeCell ref="I35:I36"/>
    <mergeCell ref="J35:J36"/>
    <mergeCell ref="K35:K36"/>
    <mergeCell ref="L35:L36"/>
    <mergeCell ref="N14:N15"/>
    <mergeCell ref="O14:O15"/>
    <mergeCell ref="P14:P15"/>
    <mergeCell ref="N22:N23"/>
    <mergeCell ref="P22:P23"/>
    <mergeCell ref="A3:A178"/>
    <mergeCell ref="M169:M171"/>
    <mergeCell ref="N169:N171"/>
    <mergeCell ref="O169:O171"/>
    <mergeCell ref="P169:P171"/>
    <mergeCell ref="S169:S171"/>
    <mergeCell ref="T169:T171"/>
    <mergeCell ref="D175:D176"/>
    <mergeCell ref="J175:J176"/>
    <mergeCell ref="B3:B177"/>
    <mergeCell ref="D169:D171"/>
    <mergeCell ref="E169:E171"/>
    <mergeCell ref="F169:F171"/>
    <mergeCell ref="G169:G171"/>
    <mergeCell ref="H169:H171"/>
    <mergeCell ref="I169:I171"/>
    <mergeCell ref="J169:J171"/>
    <mergeCell ref="K169:K171"/>
    <mergeCell ref="L169:L171"/>
    <mergeCell ref="S162:S163"/>
    <mergeCell ref="T162:T163"/>
    <mergeCell ref="D164:D165"/>
    <mergeCell ref="J164:J165"/>
    <mergeCell ref="Q164:Q165"/>
    <mergeCell ref="D166:D167"/>
    <mergeCell ref="S166:S167"/>
    <mergeCell ref="T166:T167"/>
    <mergeCell ref="L160:L161"/>
    <mergeCell ref="M160:M161"/>
    <mergeCell ref="N160:N161"/>
    <mergeCell ref="O160:O161"/>
    <mergeCell ref="P160:P161"/>
    <mergeCell ref="D162:D163"/>
    <mergeCell ref="G162:G163"/>
    <mergeCell ref="H162:H163"/>
    <mergeCell ref="I162:I163"/>
    <mergeCell ref="J162:J163"/>
    <mergeCell ref="H164:H165"/>
    <mergeCell ref="G164:G165"/>
    <mergeCell ref="N166:N167"/>
    <mergeCell ref="O166:O167"/>
    <mergeCell ref="P166:P167"/>
    <mergeCell ref="Q166:Q167"/>
    <mergeCell ref="J166:J167"/>
    <mergeCell ref="K166:K167"/>
    <mergeCell ref="P162:P163"/>
    <mergeCell ref="O162:O163"/>
    <mergeCell ref="N162:N163"/>
    <mergeCell ref="S151:S152"/>
    <mergeCell ref="T151:T152"/>
    <mergeCell ref="D156:D157"/>
    <mergeCell ref="S156:S157"/>
    <mergeCell ref="T156:T157"/>
    <mergeCell ref="D158:D161"/>
    <mergeCell ref="E158:E161"/>
    <mergeCell ref="F158:F161"/>
    <mergeCell ref="G158:G161"/>
    <mergeCell ref="H158:H159"/>
    <mergeCell ref="I158:I159"/>
    <mergeCell ref="J158:J159"/>
    <mergeCell ref="K158:K159"/>
    <mergeCell ref="L158:L159"/>
    <mergeCell ref="M158:M159"/>
    <mergeCell ref="N158:N159"/>
    <mergeCell ref="O158:O159"/>
    <mergeCell ref="P158:P159"/>
    <mergeCell ref="S158:S161"/>
    <mergeCell ref="T158:T161"/>
    <mergeCell ref="H160:H161"/>
    <mergeCell ref="I160:I161"/>
    <mergeCell ref="J160:J161"/>
    <mergeCell ref="K160:K161"/>
    <mergeCell ref="D151:D152"/>
    <mergeCell ref="E151:E152"/>
    <mergeCell ref="F151:F152"/>
    <mergeCell ref="G151:G152"/>
    <mergeCell ref="H151:H152"/>
    <mergeCell ref="I151:I152"/>
    <mergeCell ref="J151:J152"/>
    <mergeCell ref="K151:K152"/>
    <mergeCell ref="L151:L152"/>
    <mergeCell ref="S142:S144"/>
    <mergeCell ref="T142:T144"/>
    <mergeCell ref="D145:D150"/>
    <mergeCell ref="E145:E147"/>
    <mergeCell ref="F145:F147"/>
    <mergeCell ref="L145:L147"/>
    <mergeCell ref="M145:M147"/>
    <mergeCell ref="S145:S150"/>
    <mergeCell ref="T145:T150"/>
    <mergeCell ref="E148:E150"/>
    <mergeCell ref="F148:F150"/>
    <mergeCell ref="L148:L150"/>
    <mergeCell ref="M148:M150"/>
    <mergeCell ref="G142:G144"/>
    <mergeCell ref="H142:H144"/>
    <mergeCell ref="J142:J144"/>
    <mergeCell ref="K142:K144"/>
    <mergeCell ref="L142:L144"/>
    <mergeCell ref="M142:M144"/>
    <mergeCell ref="N142:N144"/>
    <mergeCell ref="O142:O144"/>
    <mergeCell ref="P142:P144"/>
    <mergeCell ref="J145:J150"/>
    <mergeCell ref="K145:K150"/>
    <mergeCell ref="Q123:Q124"/>
    <mergeCell ref="T123:T124"/>
    <mergeCell ref="S123:S124"/>
    <mergeCell ref="P123:P124"/>
    <mergeCell ref="O123:O124"/>
    <mergeCell ref="N123:N124"/>
    <mergeCell ref="C138:C177"/>
    <mergeCell ref="D139:D141"/>
    <mergeCell ref="E139:E141"/>
    <mergeCell ref="F139:F141"/>
    <mergeCell ref="G139:G141"/>
    <mergeCell ref="S139:S141"/>
    <mergeCell ref="T139:T141"/>
    <mergeCell ref="H140:H141"/>
    <mergeCell ref="I140:I141"/>
    <mergeCell ref="J140:J141"/>
    <mergeCell ref="L140:L141"/>
    <mergeCell ref="M140:M141"/>
    <mergeCell ref="N140:N141"/>
    <mergeCell ref="O140:O141"/>
    <mergeCell ref="D142:D144"/>
    <mergeCell ref="D123:D124"/>
    <mergeCell ref="E142:E144"/>
    <mergeCell ref="F142:F144"/>
    <mergeCell ref="T120:T122"/>
    <mergeCell ref="S120:S122"/>
    <mergeCell ref="P120:P122"/>
    <mergeCell ref="O120:O122"/>
    <mergeCell ref="N120:N122"/>
    <mergeCell ref="P109:P111"/>
    <mergeCell ref="J109:J111"/>
    <mergeCell ref="K109:K111"/>
    <mergeCell ref="L109:L111"/>
    <mergeCell ref="M109:M111"/>
    <mergeCell ref="N109:N111"/>
    <mergeCell ref="O109:O111"/>
    <mergeCell ref="J120:J121"/>
    <mergeCell ref="N116:N119"/>
    <mergeCell ref="O116:O119"/>
    <mergeCell ref="P116:P119"/>
    <mergeCell ref="E6:E11"/>
    <mergeCell ref="F6:F9"/>
    <mergeCell ref="J6:J9"/>
    <mergeCell ref="K6:K9"/>
    <mergeCell ref="K10:K11"/>
    <mergeCell ref="S109:S111"/>
    <mergeCell ref="T109:T111"/>
    <mergeCell ref="Q110:Q111"/>
    <mergeCell ref="R110:R111"/>
    <mergeCell ref="L6:L7"/>
    <mergeCell ref="M6:M7"/>
    <mergeCell ref="H8:H9"/>
    <mergeCell ref="I8:I9"/>
    <mergeCell ref="Q27:Q28"/>
    <mergeCell ref="R27:R28"/>
    <mergeCell ref="H35:H36"/>
    <mergeCell ref="E27:E28"/>
    <mergeCell ref="F27:F28"/>
    <mergeCell ref="H22:H23"/>
    <mergeCell ref="K61:K62"/>
    <mergeCell ref="K59:K60"/>
    <mergeCell ref="L61:L62"/>
    <mergeCell ref="M61:M62"/>
    <mergeCell ref="N61:N62"/>
    <mergeCell ref="K1:T1"/>
    <mergeCell ref="D6:D13"/>
    <mergeCell ref="H6:H7"/>
    <mergeCell ref="I6:I7"/>
    <mergeCell ref="D14:D15"/>
    <mergeCell ref="D4:D5"/>
    <mergeCell ref="H4:H5"/>
    <mergeCell ref="I4:I5"/>
    <mergeCell ref="J4:J5"/>
    <mergeCell ref="Q4:Q5"/>
    <mergeCell ref="P4:P5"/>
    <mergeCell ref="O4:O5"/>
    <mergeCell ref="Q8:Q9"/>
    <mergeCell ref="F10:F11"/>
    <mergeCell ref="J10:J11"/>
    <mergeCell ref="L8:L9"/>
    <mergeCell ref="M8:M9"/>
    <mergeCell ref="E12:E13"/>
    <mergeCell ref="K12:K13"/>
    <mergeCell ref="F12:F13"/>
    <mergeCell ref="J12:J13"/>
    <mergeCell ref="H14:H15"/>
    <mergeCell ref="I14:I15"/>
    <mergeCell ref="J14:J15"/>
    <mergeCell ref="C33:C47"/>
    <mergeCell ref="D34:D36"/>
    <mergeCell ref="E35:E36"/>
    <mergeCell ref="F35:F36"/>
    <mergeCell ref="J27:J28"/>
    <mergeCell ref="K27:K28"/>
    <mergeCell ref="L27:L28"/>
    <mergeCell ref="M35:M36"/>
    <mergeCell ref="D42:D43"/>
    <mergeCell ref="D44:D45"/>
    <mergeCell ref="I44:I45"/>
    <mergeCell ref="H44:H45"/>
    <mergeCell ref="G42:G43"/>
    <mergeCell ref="G44:G45"/>
    <mergeCell ref="E29:E30"/>
    <mergeCell ref="F29:F30"/>
    <mergeCell ref="H29:H30"/>
    <mergeCell ref="J29:J30"/>
    <mergeCell ref="K29:K30"/>
    <mergeCell ref="L29:L30"/>
    <mergeCell ref="D25:D28"/>
    <mergeCell ref="E25:E26"/>
    <mergeCell ref="F25:F26"/>
    <mergeCell ref="D40:D41"/>
    <mergeCell ref="E40:E41"/>
    <mergeCell ref="F40:F41"/>
    <mergeCell ref="G40:G41"/>
    <mergeCell ref="H40:H41"/>
    <mergeCell ref="O40:O41"/>
    <mergeCell ref="P40:P41"/>
    <mergeCell ref="I40:I41"/>
    <mergeCell ref="J40:J41"/>
    <mergeCell ref="K40:K41"/>
    <mergeCell ref="L40:L41"/>
    <mergeCell ref="M40:M41"/>
    <mergeCell ref="N40:N41"/>
    <mergeCell ref="C49:C54"/>
    <mergeCell ref="D49:D50"/>
    <mergeCell ref="E49:E50"/>
    <mergeCell ref="F49:F50"/>
    <mergeCell ref="G49:G50"/>
    <mergeCell ref="T49:T50"/>
    <mergeCell ref="N49:N50"/>
    <mergeCell ref="O49:O50"/>
    <mergeCell ref="P49:P50"/>
    <mergeCell ref="Q49:Q50"/>
    <mergeCell ref="R49:R50"/>
    <mergeCell ref="S49:S50"/>
    <mergeCell ref="H49:H50"/>
    <mergeCell ref="I49:I50"/>
    <mergeCell ref="J49:J50"/>
    <mergeCell ref="K49:K50"/>
    <mergeCell ref="L49:L50"/>
    <mergeCell ref="M49:M50"/>
    <mergeCell ref="D57:D58"/>
    <mergeCell ref="E57:E58"/>
    <mergeCell ref="F57:F58"/>
    <mergeCell ref="G57:G58"/>
    <mergeCell ref="H57:H58"/>
    <mergeCell ref="I57:I58"/>
    <mergeCell ref="J57:J58"/>
    <mergeCell ref="D61:D62"/>
    <mergeCell ref="E61:E62"/>
    <mergeCell ref="F61:F62"/>
    <mergeCell ref="G61:G62"/>
    <mergeCell ref="H61:H62"/>
    <mergeCell ref="I61:I62"/>
    <mergeCell ref="J61:J62"/>
    <mergeCell ref="H59:H60"/>
    <mergeCell ref="I59:I60"/>
    <mergeCell ref="J59:J60"/>
    <mergeCell ref="D59:D60"/>
    <mergeCell ref="E59:E60"/>
    <mergeCell ref="F59:F60"/>
    <mergeCell ref="G59:G60"/>
    <mergeCell ref="O61:O62"/>
    <mergeCell ref="M64:M65"/>
    <mergeCell ref="N64:N65"/>
    <mergeCell ref="O64:O65"/>
    <mergeCell ref="P61:P62"/>
    <mergeCell ref="N59:N60"/>
    <mergeCell ref="O59:O60"/>
    <mergeCell ref="P59:P60"/>
    <mergeCell ref="P64:P65"/>
    <mergeCell ref="L59:L60"/>
    <mergeCell ref="M59:M60"/>
    <mergeCell ref="D64:D65"/>
    <mergeCell ref="E64:E65"/>
    <mergeCell ref="F64:F65"/>
    <mergeCell ref="G64:G65"/>
    <mergeCell ref="K75:K76"/>
    <mergeCell ref="L75:L76"/>
    <mergeCell ref="M75:M76"/>
    <mergeCell ref="H64:H65"/>
    <mergeCell ref="I64:I65"/>
    <mergeCell ref="J64:J65"/>
    <mergeCell ref="K64:K65"/>
    <mergeCell ref="L64:L65"/>
    <mergeCell ref="D66:D67"/>
    <mergeCell ref="E66:E67"/>
    <mergeCell ref="F66:F67"/>
    <mergeCell ref="G66:G67"/>
    <mergeCell ref="H66:H67"/>
    <mergeCell ref="I66:I67"/>
    <mergeCell ref="F75:F76"/>
    <mergeCell ref="G75:G76"/>
    <mergeCell ref="H75:H76"/>
    <mergeCell ref="I75:I76"/>
    <mergeCell ref="J66:J67"/>
    <mergeCell ref="K66:K67"/>
    <mergeCell ref="L66:L67"/>
    <mergeCell ref="M66:M67"/>
    <mergeCell ref="N66:N67"/>
    <mergeCell ref="O66:O67"/>
    <mergeCell ref="T79:T80"/>
    <mergeCell ref="S79:S80"/>
    <mergeCell ref="Q79:Q80"/>
    <mergeCell ref="P79:P80"/>
    <mergeCell ref="O79:O80"/>
    <mergeCell ref="N79:N80"/>
    <mergeCell ref="M79:M80"/>
    <mergeCell ref="S66:S67"/>
    <mergeCell ref="T66:T67"/>
    <mergeCell ref="S75:S76"/>
    <mergeCell ref="N75:N76"/>
    <mergeCell ref="O75:O76"/>
    <mergeCell ref="K77:K78"/>
    <mergeCell ref="L77:L78"/>
    <mergeCell ref="M77:M78"/>
    <mergeCell ref="N77:N78"/>
    <mergeCell ref="O77:O78"/>
    <mergeCell ref="I98:I99"/>
    <mergeCell ref="D79:D80"/>
    <mergeCell ref="J79:J80"/>
    <mergeCell ref="J75:J76"/>
    <mergeCell ref="F91:F92"/>
    <mergeCell ref="I91:I92"/>
    <mergeCell ref="D91:D94"/>
    <mergeCell ref="D75:D76"/>
    <mergeCell ref="E75:E76"/>
    <mergeCell ref="E86:E88"/>
    <mergeCell ref="F86:F88"/>
    <mergeCell ref="I83:I88"/>
    <mergeCell ref="D83:D88"/>
    <mergeCell ref="H79:H80"/>
    <mergeCell ref="G79:G80"/>
    <mergeCell ref="I79:I80"/>
    <mergeCell ref="G91:G92"/>
    <mergeCell ref="I77:I78"/>
    <mergeCell ref="J77:J78"/>
    <mergeCell ref="Q92:Q94"/>
    <mergeCell ref="S91:S94"/>
    <mergeCell ref="T91:T94"/>
    <mergeCell ref="C83:C95"/>
    <mergeCell ref="E83:E85"/>
    <mergeCell ref="F83:F85"/>
    <mergeCell ref="C56:C81"/>
    <mergeCell ref="S98:S99"/>
    <mergeCell ref="T98:T99"/>
    <mergeCell ref="M83:M85"/>
    <mergeCell ref="G83:G85"/>
    <mergeCell ref="H83:H85"/>
    <mergeCell ref="J83:J85"/>
    <mergeCell ref="K83:K85"/>
    <mergeCell ref="L83:L85"/>
    <mergeCell ref="J86:J88"/>
    <mergeCell ref="K86:K88"/>
    <mergeCell ref="R98:R99"/>
    <mergeCell ref="P75:P76"/>
    <mergeCell ref="G86:G88"/>
    <mergeCell ref="H86:H88"/>
    <mergeCell ref="E91:E93"/>
    <mergeCell ref="J98:J99"/>
    <mergeCell ref="L86:L88"/>
    <mergeCell ref="M86:M88"/>
    <mergeCell ref="P98:P99"/>
    <mergeCell ref="L98:L99"/>
    <mergeCell ref="M98:M99"/>
    <mergeCell ref="N98:N99"/>
    <mergeCell ref="O98:O99"/>
    <mergeCell ref="M100:M101"/>
    <mergeCell ref="O83:O88"/>
    <mergeCell ref="N83:N88"/>
    <mergeCell ref="P91:P94"/>
    <mergeCell ref="L126:L128"/>
    <mergeCell ref="C97:C124"/>
    <mergeCell ref="M126:M128"/>
    <mergeCell ref="D109:D111"/>
    <mergeCell ref="E109:E111"/>
    <mergeCell ref="F109:F111"/>
    <mergeCell ref="G109:G111"/>
    <mergeCell ref="H109:H110"/>
    <mergeCell ref="I109:I110"/>
    <mergeCell ref="D120:D122"/>
    <mergeCell ref="E120:E121"/>
    <mergeCell ref="F120:F121"/>
    <mergeCell ref="D100:D103"/>
    <mergeCell ref="E100:E101"/>
    <mergeCell ref="F100:F101"/>
    <mergeCell ref="G100:G101"/>
    <mergeCell ref="I100:I101"/>
    <mergeCell ref="J100:J101"/>
    <mergeCell ref="K100:K101"/>
    <mergeCell ref="L100:L101"/>
    <mergeCell ref="G120:G122"/>
    <mergeCell ref="I102:I103"/>
    <mergeCell ref="J102:J103"/>
    <mergeCell ref="K98:K99"/>
    <mergeCell ref="C126:C130"/>
    <mergeCell ref="D126:D128"/>
    <mergeCell ref="E126:E128"/>
    <mergeCell ref="F126:F128"/>
    <mergeCell ref="N126:N128"/>
    <mergeCell ref="D29:D30"/>
    <mergeCell ref="C3:C31"/>
    <mergeCell ref="U29:U30"/>
    <mergeCell ref="M29:M30"/>
    <mergeCell ref="N29:N30"/>
    <mergeCell ref="O29:O30"/>
    <mergeCell ref="P29:P30"/>
    <mergeCell ref="Q29:Q30"/>
    <mergeCell ref="R29:R30"/>
    <mergeCell ref="S29:S30"/>
    <mergeCell ref="T29:T30"/>
    <mergeCell ref="I29:I30"/>
    <mergeCell ref="Q25:Q26"/>
    <mergeCell ref="R25:R26"/>
    <mergeCell ref="H27:H28"/>
    <mergeCell ref="I27:I28"/>
    <mergeCell ref="J25:J26"/>
    <mergeCell ref="K25:K26"/>
    <mergeCell ref="L25:L26"/>
    <mergeCell ref="D22:D23"/>
    <mergeCell ref="H25:H26"/>
    <mergeCell ref="I25:I26"/>
    <mergeCell ref="J22:J23"/>
    <mergeCell ref="G14:G15"/>
    <mergeCell ref="T34:T36"/>
    <mergeCell ref="S34:S36"/>
    <mergeCell ref="P34:P36"/>
    <mergeCell ref="O34:O36"/>
    <mergeCell ref="N34:N36"/>
    <mergeCell ref="O22:O23"/>
    <mergeCell ref="S22:S23"/>
    <mergeCell ref="R22:R23"/>
    <mergeCell ref="M22:M23"/>
    <mergeCell ref="Q22:Q23"/>
    <mergeCell ref="T22:T23"/>
    <mergeCell ref="P25:P28"/>
    <mergeCell ref="O25:O28"/>
    <mergeCell ref="N25:N28"/>
    <mergeCell ref="M25:M28"/>
    <mergeCell ref="T25:T28"/>
    <mergeCell ref="S25:S28"/>
    <mergeCell ref="T40:T41"/>
    <mergeCell ref="S40:S41"/>
    <mergeCell ref="M57:M58"/>
    <mergeCell ref="N57:N58"/>
    <mergeCell ref="O57:O58"/>
    <mergeCell ref="P57:P58"/>
    <mergeCell ref="T57:T58"/>
    <mergeCell ref="S57:S58"/>
    <mergeCell ref="Q57:Q58"/>
    <mergeCell ref="T42:T43"/>
    <mergeCell ref="S42:S43"/>
    <mergeCell ref="P42:P43"/>
    <mergeCell ref="O42:O43"/>
    <mergeCell ref="N42:N43"/>
    <mergeCell ref="N44:N45"/>
    <mergeCell ref="O44:O45"/>
    <mergeCell ref="P44:P45"/>
    <mergeCell ref="S44:S45"/>
    <mergeCell ref="T44:T45"/>
    <mergeCell ref="M46:M47"/>
    <mergeCell ref="N46:N47"/>
    <mergeCell ref="O46:O47"/>
    <mergeCell ref="U44:U45"/>
    <mergeCell ref="T59:T60"/>
    <mergeCell ref="S59:S60"/>
    <mergeCell ref="T75:T76"/>
    <mergeCell ref="T64:T65"/>
    <mergeCell ref="S64:S65"/>
    <mergeCell ref="T61:T62"/>
    <mergeCell ref="S61:S62"/>
    <mergeCell ref="P83:P88"/>
    <mergeCell ref="T83:T88"/>
    <mergeCell ref="S83:S88"/>
    <mergeCell ref="P66:P67"/>
    <mergeCell ref="P46:P47"/>
    <mergeCell ref="P77:P78"/>
    <mergeCell ref="S77:S78"/>
    <mergeCell ref="G145:G150"/>
    <mergeCell ref="H145:H150"/>
    <mergeCell ref="I145:I150"/>
    <mergeCell ref="U91:U93"/>
    <mergeCell ref="T100:T103"/>
    <mergeCell ref="S100:S103"/>
    <mergeCell ref="P100:P103"/>
    <mergeCell ref="O100:O103"/>
    <mergeCell ref="N100:N103"/>
    <mergeCell ref="H100:H102"/>
    <mergeCell ref="Q101:Q103"/>
    <mergeCell ref="R149:R150"/>
    <mergeCell ref="R146:R147"/>
    <mergeCell ref="R143:R144"/>
    <mergeCell ref="R127:R128"/>
    <mergeCell ref="O126:O128"/>
    <mergeCell ref="P126:P128"/>
    <mergeCell ref="S126:S128"/>
    <mergeCell ref="T126:T128"/>
    <mergeCell ref="G126:G128"/>
    <mergeCell ref="H126:H128"/>
    <mergeCell ref="I126:I128"/>
    <mergeCell ref="J126:J128"/>
    <mergeCell ref="K126:K128"/>
    <mergeCell ref="O164:O165"/>
    <mergeCell ref="N164:N165"/>
    <mergeCell ref="K164:K165"/>
    <mergeCell ref="P139:P141"/>
    <mergeCell ref="K139:K141"/>
    <mergeCell ref="M151:M152"/>
    <mergeCell ref="N151:N152"/>
    <mergeCell ref="O151:O152"/>
    <mergeCell ref="P151:P152"/>
    <mergeCell ref="N145:N150"/>
    <mergeCell ref="O145:O150"/>
    <mergeCell ref="P145:P150"/>
    <mergeCell ref="H166:H167"/>
    <mergeCell ref="G166:G167"/>
    <mergeCell ref="I166:I167"/>
    <mergeCell ref="G175:G176"/>
    <mergeCell ref="H175:H176"/>
    <mergeCell ref="K175:K176"/>
    <mergeCell ref="N175:N176"/>
    <mergeCell ref="O175:O176"/>
    <mergeCell ref="P175:P176"/>
    <mergeCell ref="E46:E47"/>
    <mergeCell ref="D46:D47"/>
    <mergeCell ref="F46:F47"/>
    <mergeCell ref="G46:G47"/>
    <mergeCell ref="H46:H47"/>
    <mergeCell ref="I46:I47"/>
    <mergeCell ref="J46:J47"/>
    <mergeCell ref="K46:K47"/>
    <mergeCell ref="L46:L47"/>
    <mergeCell ref="H77:H78"/>
    <mergeCell ref="G77:G78"/>
    <mergeCell ref="F77:F78"/>
    <mergeCell ref="E77:E78"/>
    <mergeCell ref="D77:D78"/>
    <mergeCell ref="D116:D119"/>
    <mergeCell ref="E116:E117"/>
    <mergeCell ref="F116:F117"/>
    <mergeCell ref="G116:G117"/>
    <mergeCell ref="G118:G119"/>
    <mergeCell ref="F118:F119"/>
    <mergeCell ref="E118:E119"/>
    <mergeCell ref="H116:H117"/>
    <mergeCell ref="H118:H119"/>
    <mergeCell ref="D98:D99"/>
    <mergeCell ref="E98:E99"/>
    <mergeCell ref="F98:F99"/>
    <mergeCell ref="G98:G99"/>
    <mergeCell ref="H98:H99"/>
    <mergeCell ref="U139:U141"/>
    <mergeCell ref="U142:U150"/>
    <mergeCell ref="U158:U161"/>
    <mergeCell ref="U164:U165"/>
    <mergeCell ref="U169:U171"/>
    <mergeCell ref="U175:U176"/>
    <mergeCell ref="I116:I117"/>
    <mergeCell ref="I118:I119"/>
    <mergeCell ref="J116:J117"/>
    <mergeCell ref="J118:J119"/>
    <mergeCell ref="K116:K117"/>
    <mergeCell ref="K118:K119"/>
    <mergeCell ref="L116:L117"/>
    <mergeCell ref="L118:L119"/>
    <mergeCell ref="M116:M117"/>
    <mergeCell ref="M118:M119"/>
    <mergeCell ref="R164:R165"/>
    <mergeCell ref="Q175:Q176"/>
    <mergeCell ref="S175:S176"/>
    <mergeCell ref="T175:T176"/>
    <mergeCell ref="S164:S165"/>
    <mergeCell ref="T164:T165"/>
    <mergeCell ref="K162:K163"/>
    <mergeCell ref="P164:P165"/>
  </mergeCells>
  <conditionalFormatting sqref="K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995C-95D8-4FFE-A17C-D2923AFA2518}">
  <dimension ref="A1:AO195"/>
  <sheetViews>
    <sheetView tabSelected="1" topLeftCell="A187" zoomScale="30" zoomScaleNormal="30" workbookViewId="0">
      <selection activeCell="T189" sqref="T189"/>
    </sheetView>
  </sheetViews>
  <sheetFormatPr defaultColWidth="9.1796875" defaultRowHeight="18" x14ac:dyDescent="0.35"/>
  <cols>
    <col min="1" max="1" width="16.1796875" style="31" customWidth="1"/>
    <col min="2" max="2" width="24.1796875" style="31" customWidth="1"/>
    <col min="3" max="3" width="41.1796875" style="28" customWidth="1"/>
    <col min="4" max="4" width="33.453125" style="205" customWidth="1"/>
    <col min="5" max="5" width="31.453125" style="28" customWidth="1"/>
    <col min="6" max="6" width="19.26953125" style="31" customWidth="1"/>
    <col min="7" max="7" width="19.453125" style="31" customWidth="1"/>
    <col min="8" max="9" width="18.54296875" style="28" customWidth="1"/>
    <col min="10" max="10" width="33.7265625" style="4" customWidth="1"/>
    <col min="11" max="11" width="20" style="31" customWidth="1"/>
    <col min="12" max="12" width="18.1796875" style="31" customWidth="1"/>
    <col min="13" max="13" width="20.26953125" style="31" customWidth="1"/>
    <col min="14" max="14" width="30.7265625" style="31" customWidth="1"/>
    <col min="15" max="15" width="18.26953125" style="31" customWidth="1"/>
    <col min="16" max="16" width="21" style="31" customWidth="1"/>
    <col min="17" max="17" width="19" style="28" customWidth="1"/>
    <col min="18" max="18" width="23.54296875" style="31" customWidth="1"/>
    <col min="19" max="20" width="30.7265625" style="31" customWidth="1"/>
    <col min="21" max="21" width="44.453125" style="28" customWidth="1"/>
    <col min="22" max="22" width="8.81640625" style="31" customWidth="1"/>
    <col min="23" max="16384" width="9.1796875" style="31"/>
  </cols>
  <sheetData>
    <row r="1" spans="1:21" s="33" customFormat="1" ht="87.65" customHeight="1" x14ac:dyDescent="0.35">
      <c r="A1" s="15"/>
      <c r="B1" s="15"/>
      <c r="C1" s="15"/>
      <c r="D1" s="45"/>
      <c r="E1" s="17"/>
      <c r="F1" s="17"/>
      <c r="G1" s="15"/>
      <c r="H1" s="15"/>
      <c r="I1" s="15"/>
      <c r="J1" s="15"/>
      <c r="K1" s="433" t="s">
        <v>135</v>
      </c>
      <c r="L1" s="434"/>
      <c r="M1" s="434"/>
      <c r="N1" s="434"/>
      <c r="O1" s="434"/>
      <c r="P1" s="434"/>
      <c r="Q1" s="434"/>
      <c r="R1" s="434"/>
      <c r="S1" s="434"/>
      <c r="T1" s="435"/>
      <c r="U1" s="15"/>
    </row>
    <row r="2" spans="1:21" s="29" customFormat="1" ht="100.5" customHeight="1" x14ac:dyDescent="0.35">
      <c r="A2" s="16" t="s">
        <v>855</v>
      </c>
      <c r="B2" s="16" t="s">
        <v>0</v>
      </c>
      <c r="C2" s="16" t="s">
        <v>1</v>
      </c>
      <c r="D2" s="45" t="s">
        <v>23</v>
      </c>
      <c r="E2" s="16" t="s">
        <v>30</v>
      </c>
      <c r="F2" s="16" t="s">
        <v>75</v>
      </c>
      <c r="G2" s="16" t="s">
        <v>76</v>
      </c>
      <c r="H2" s="16" t="s">
        <v>77</v>
      </c>
      <c r="I2" s="16" t="s">
        <v>78</v>
      </c>
      <c r="J2" s="16" t="s">
        <v>79</v>
      </c>
      <c r="K2" s="16" t="s">
        <v>136</v>
      </c>
      <c r="L2" s="16" t="s">
        <v>31</v>
      </c>
      <c r="M2" s="16" t="s">
        <v>32</v>
      </c>
      <c r="N2" s="16" t="s">
        <v>36</v>
      </c>
      <c r="O2" s="16" t="s">
        <v>33</v>
      </c>
      <c r="P2" s="16" t="s">
        <v>35</v>
      </c>
      <c r="Q2" s="16" t="s">
        <v>39</v>
      </c>
      <c r="R2" s="16" t="s">
        <v>34</v>
      </c>
      <c r="S2" s="16" t="s">
        <v>37</v>
      </c>
      <c r="T2" s="16" t="s">
        <v>38</v>
      </c>
      <c r="U2" s="16" t="s">
        <v>80</v>
      </c>
    </row>
    <row r="3" spans="1:21" ht="40" customHeight="1" x14ac:dyDescent="0.35">
      <c r="A3" s="504">
        <v>2022</v>
      </c>
      <c r="B3" s="374" t="s">
        <v>25</v>
      </c>
      <c r="C3" s="390" t="s">
        <v>6</v>
      </c>
      <c r="D3" s="89" t="s">
        <v>84</v>
      </c>
      <c r="E3" s="112" t="s">
        <v>103</v>
      </c>
      <c r="F3" s="111">
        <v>5</v>
      </c>
      <c r="G3" s="281" t="s">
        <v>21</v>
      </c>
      <c r="H3" s="110" t="s">
        <v>19</v>
      </c>
      <c r="I3" s="84" t="s">
        <v>202</v>
      </c>
      <c r="J3" s="111" t="s">
        <v>258</v>
      </c>
      <c r="K3" s="111">
        <v>5</v>
      </c>
      <c r="L3" s="111" t="s">
        <v>21</v>
      </c>
      <c r="M3" s="111">
        <v>0</v>
      </c>
      <c r="N3" s="110" t="s">
        <v>27</v>
      </c>
      <c r="O3" s="237">
        <v>0</v>
      </c>
      <c r="P3" s="237">
        <v>0</v>
      </c>
      <c r="Q3" s="110" t="s">
        <v>21</v>
      </c>
      <c r="R3" s="111" t="s">
        <v>21</v>
      </c>
      <c r="S3" s="111" t="s">
        <v>27</v>
      </c>
      <c r="T3" s="111">
        <v>0</v>
      </c>
      <c r="U3" s="110"/>
    </row>
    <row r="4" spans="1:21" ht="40" customHeight="1" x14ac:dyDescent="0.35">
      <c r="A4" s="505"/>
      <c r="B4" s="375"/>
      <c r="C4" s="390"/>
      <c r="D4" s="89" t="s">
        <v>85</v>
      </c>
      <c r="E4" s="112" t="s">
        <v>103</v>
      </c>
      <c r="F4" s="111">
        <v>3</v>
      </c>
      <c r="G4" s="111" t="s">
        <v>21</v>
      </c>
      <c r="H4" s="110" t="s">
        <v>19</v>
      </c>
      <c r="I4" s="84" t="s">
        <v>329</v>
      </c>
      <c r="J4" s="111" t="s">
        <v>408</v>
      </c>
      <c r="K4" s="111">
        <v>3</v>
      </c>
      <c r="L4" s="111" t="s">
        <v>27</v>
      </c>
      <c r="M4" s="111" t="s">
        <v>27</v>
      </c>
      <c r="N4" s="110" t="s">
        <v>27</v>
      </c>
      <c r="O4" s="237">
        <v>0</v>
      </c>
      <c r="P4" s="237">
        <v>0</v>
      </c>
      <c r="Q4" s="110" t="s">
        <v>27</v>
      </c>
      <c r="R4" s="111" t="s">
        <v>27</v>
      </c>
      <c r="S4" s="110" t="s">
        <v>27</v>
      </c>
      <c r="T4" s="111" t="s">
        <v>27</v>
      </c>
      <c r="U4" s="110"/>
    </row>
    <row r="5" spans="1:21" ht="40" customHeight="1" x14ac:dyDescent="0.35">
      <c r="A5" s="505"/>
      <c r="B5" s="375"/>
      <c r="C5" s="390"/>
      <c r="D5" s="89" t="s">
        <v>87</v>
      </c>
      <c r="E5" s="112" t="s">
        <v>103</v>
      </c>
      <c r="F5" s="111">
        <v>10</v>
      </c>
      <c r="G5" s="111" t="s">
        <v>21</v>
      </c>
      <c r="H5" s="110" t="s">
        <v>19</v>
      </c>
      <c r="I5" s="84" t="s">
        <v>255</v>
      </c>
      <c r="J5" s="110" t="s">
        <v>204</v>
      </c>
      <c r="K5" s="111">
        <v>10</v>
      </c>
      <c r="L5" s="111">
        <v>5</v>
      </c>
      <c r="M5" s="111" t="s">
        <v>21</v>
      </c>
      <c r="N5" s="110" t="s">
        <v>27</v>
      </c>
      <c r="O5" s="111">
        <v>0</v>
      </c>
      <c r="P5" s="111">
        <v>0</v>
      </c>
      <c r="Q5" s="110" t="s">
        <v>61</v>
      </c>
      <c r="R5" s="111">
        <v>5</v>
      </c>
      <c r="S5" s="111" t="s">
        <v>27</v>
      </c>
      <c r="T5" s="111">
        <v>0</v>
      </c>
      <c r="U5" s="110"/>
    </row>
    <row r="6" spans="1:21" ht="40" customHeight="1" x14ac:dyDescent="0.35">
      <c r="A6" s="505"/>
      <c r="B6" s="375"/>
      <c r="C6" s="390"/>
      <c r="D6" s="89" t="s">
        <v>140</v>
      </c>
      <c r="E6" s="112" t="s">
        <v>103</v>
      </c>
      <c r="F6" s="111">
        <v>8</v>
      </c>
      <c r="G6" s="281" t="s">
        <v>21</v>
      </c>
      <c r="H6" s="110" t="s">
        <v>199</v>
      </c>
      <c r="I6" s="84" t="s">
        <v>329</v>
      </c>
      <c r="J6" s="110" t="s">
        <v>268</v>
      </c>
      <c r="K6" s="111">
        <v>8</v>
      </c>
      <c r="L6" s="111">
        <v>5</v>
      </c>
      <c r="M6" s="136" t="s">
        <v>21</v>
      </c>
      <c r="N6" s="232" t="s">
        <v>27</v>
      </c>
      <c r="O6" s="237">
        <v>0</v>
      </c>
      <c r="P6" s="237">
        <v>0</v>
      </c>
      <c r="Q6" s="110" t="s">
        <v>20</v>
      </c>
      <c r="R6" s="111">
        <v>5</v>
      </c>
      <c r="S6" s="85"/>
      <c r="T6" s="111"/>
      <c r="U6" s="110"/>
    </row>
    <row r="7" spans="1:21" ht="40" customHeight="1" x14ac:dyDescent="0.35">
      <c r="A7" s="505"/>
      <c r="B7" s="375"/>
      <c r="C7" s="390"/>
      <c r="D7" s="458" t="s">
        <v>138</v>
      </c>
      <c r="E7" s="374" t="s">
        <v>103</v>
      </c>
      <c r="F7" s="406">
        <v>3</v>
      </c>
      <c r="G7" s="406" t="s">
        <v>456</v>
      </c>
      <c r="H7" s="406" t="s">
        <v>19</v>
      </c>
      <c r="I7" s="374" t="s">
        <v>202</v>
      </c>
      <c r="J7" s="374" t="s">
        <v>295</v>
      </c>
      <c r="K7" s="374">
        <v>3</v>
      </c>
      <c r="L7" s="374" t="s">
        <v>21</v>
      </c>
      <c r="M7" s="374" t="s">
        <v>21</v>
      </c>
      <c r="N7" s="374" t="s">
        <v>27</v>
      </c>
      <c r="O7" s="374">
        <v>0</v>
      </c>
      <c r="P7" s="374">
        <v>0</v>
      </c>
      <c r="Q7" s="137" t="s">
        <v>61</v>
      </c>
      <c r="R7" s="406" t="s">
        <v>21</v>
      </c>
      <c r="S7" s="406" t="s">
        <v>21</v>
      </c>
      <c r="T7" s="406">
        <v>0</v>
      </c>
      <c r="U7" s="110"/>
    </row>
    <row r="8" spans="1:21" ht="40" customHeight="1" x14ac:dyDescent="0.35">
      <c r="A8" s="505"/>
      <c r="B8" s="375"/>
      <c r="C8" s="390"/>
      <c r="D8" s="490"/>
      <c r="E8" s="375"/>
      <c r="F8" s="423"/>
      <c r="G8" s="423"/>
      <c r="H8" s="423"/>
      <c r="I8" s="375"/>
      <c r="J8" s="375"/>
      <c r="K8" s="375"/>
      <c r="L8" s="375"/>
      <c r="M8" s="375"/>
      <c r="N8" s="375"/>
      <c r="O8" s="376"/>
      <c r="P8" s="376"/>
      <c r="Q8" s="137" t="s">
        <v>20</v>
      </c>
      <c r="R8" s="407"/>
      <c r="S8" s="407"/>
      <c r="T8" s="407"/>
      <c r="U8" s="110"/>
    </row>
    <row r="9" spans="1:21" ht="40" customHeight="1" x14ac:dyDescent="0.35">
      <c r="A9" s="505"/>
      <c r="B9" s="375"/>
      <c r="C9" s="390"/>
      <c r="D9" s="458" t="s">
        <v>88</v>
      </c>
      <c r="E9" s="374" t="s">
        <v>103</v>
      </c>
      <c r="F9" s="406">
        <v>2</v>
      </c>
      <c r="G9" s="406" t="s">
        <v>21</v>
      </c>
      <c r="H9" s="374" t="s">
        <v>19</v>
      </c>
      <c r="I9" s="374" t="s">
        <v>329</v>
      </c>
      <c r="J9" s="374" t="s">
        <v>464</v>
      </c>
      <c r="K9" s="374">
        <v>2</v>
      </c>
      <c r="L9" s="374">
        <v>1</v>
      </c>
      <c r="M9" s="374">
        <v>0</v>
      </c>
      <c r="N9" s="374" t="s">
        <v>27</v>
      </c>
      <c r="O9" s="374">
        <v>0</v>
      </c>
      <c r="P9" s="374">
        <v>0</v>
      </c>
      <c r="Q9" s="110" t="s">
        <v>61</v>
      </c>
      <c r="R9" s="111">
        <v>1</v>
      </c>
      <c r="S9" s="374" t="s">
        <v>27</v>
      </c>
      <c r="T9" s="374">
        <v>0</v>
      </c>
      <c r="U9" s="110"/>
    </row>
    <row r="10" spans="1:21" ht="40" customHeight="1" x14ac:dyDescent="0.35">
      <c r="A10" s="505"/>
      <c r="B10" s="375"/>
      <c r="C10" s="390"/>
      <c r="D10" s="459"/>
      <c r="E10" s="376"/>
      <c r="F10" s="407"/>
      <c r="G10" s="407"/>
      <c r="H10" s="376"/>
      <c r="I10" s="376"/>
      <c r="J10" s="376"/>
      <c r="K10" s="376"/>
      <c r="L10" s="376"/>
      <c r="M10" s="376"/>
      <c r="N10" s="376"/>
      <c r="O10" s="376"/>
      <c r="P10" s="376"/>
      <c r="Q10" s="110" t="s">
        <v>20</v>
      </c>
      <c r="R10" s="111">
        <v>1</v>
      </c>
      <c r="S10" s="376"/>
      <c r="T10" s="376"/>
      <c r="U10" s="110"/>
    </row>
    <row r="11" spans="1:21" ht="40" customHeight="1" x14ac:dyDescent="0.35">
      <c r="A11" s="505"/>
      <c r="B11" s="375"/>
      <c r="C11" s="390"/>
      <c r="D11" s="458" t="s">
        <v>90</v>
      </c>
      <c r="E11" s="374" t="s">
        <v>103</v>
      </c>
      <c r="F11" s="406">
        <v>10</v>
      </c>
      <c r="G11" s="374" t="s">
        <v>21</v>
      </c>
      <c r="H11" s="374" t="s">
        <v>19</v>
      </c>
      <c r="I11" s="374" t="s">
        <v>301</v>
      </c>
      <c r="J11" s="374" t="s">
        <v>187</v>
      </c>
      <c r="K11" s="374">
        <v>10</v>
      </c>
      <c r="L11" s="374">
        <v>0</v>
      </c>
      <c r="M11" s="374" t="s">
        <v>27</v>
      </c>
      <c r="N11" s="374" t="s">
        <v>27</v>
      </c>
      <c r="O11" s="374">
        <v>0</v>
      </c>
      <c r="P11" s="374">
        <v>0</v>
      </c>
      <c r="Q11" s="374" t="s">
        <v>27</v>
      </c>
      <c r="R11" s="406">
        <v>0</v>
      </c>
      <c r="S11" s="374" t="s">
        <v>27</v>
      </c>
      <c r="T11" s="406">
        <v>0</v>
      </c>
      <c r="U11" s="110"/>
    </row>
    <row r="12" spans="1:21" ht="40" customHeight="1" x14ac:dyDescent="0.35">
      <c r="A12" s="505"/>
      <c r="B12" s="375"/>
      <c r="C12" s="390"/>
      <c r="D12" s="459" t="s">
        <v>90</v>
      </c>
      <c r="E12" s="376"/>
      <c r="F12" s="407"/>
      <c r="G12" s="376"/>
      <c r="H12" s="376"/>
      <c r="I12" s="376"/>
      <c r="J12" s="376"/>
      <c r="K12" s="376"/>
      <c r="L12" s="376"/>
      <c r="M12" s="376"/>
      <c r="N12" s="376"/>
      <c r="O12" s="376"/>
      <c r="P12" s="376"/>
      <c r="Q12" s="376"/>
      <c r="R12" s="407"/>
      <c r="S12" s="376"/>
      <c r="T12" s="407"/>
      <c r="U12" s="110"/>
    </row>
    <row r="13" spans="1:21" ht="40" customHeight="1" x14ac:dyDescent="0.35">
      <c r="A13" s="505"/>
      <c r="B13" s="375"/>
      <c r="C13" s="390"/>
      <c r="D13" s="153" t="s">
        <v>91</v>
      </c>
      <c r="E13" s="113" t="s">
        <v>103</v>
      </c>
      <c r="F13" s="113">
        <v>5</v>
      </c>
      <c r="G13" s="113" t="s">
        <v>21</v>
      </c>
      <c r="H13" s="113" t="s">
        <v>19</v>
      </c>
      <c r="I13" s="113" t="s">
        <v>329</v>
      </c>
      <c r="J13" s="113" t="s">
        <v>206</v>
      </c>
      <c r="K13" s="113">
        <v>5</v>
      </c>
      <c r="L13" s="113" t="s">
        <v>27</v>
      </c>
      <c r="M13" s="113">
        <v>0</v>
      </c>
      <c r="N13" s="113" t="s">
        <v>27</v>
      </c>
      <c r="O13" s="113">
        <v>0</v>
      </c>
      <c r="P13" s="113">
        <v>0</v>
      </c>
      <c r="Q13" s="113" t="s">
        <v>27</v>
      </c>
      <c r="R13" s="113" t="s">
        <v>27</v>
      </c>
      <c r="S13" s="113" t="s">
        <v>27</v>
      </c>
      <c r="T13" s="113">
        <v>0</v>
      </c>
      <c r="U13" s="110"/>
    </row>
    <row r="14" spans="1:21" ht="40" customHeight="1" x14ac:dyDescent="0.35">
      <c r="A14" s="505"/>
      <c r="B14" s="375"/>
      <c r="C14" s="390"/>
      <c r="D14" s="89" t="s">
        <v>92</v>
      </c>
      <c r="E14" s="112" t="s">
        <v>103</v>
      </c>
      <c r="F14" s="111">
        <v>8</v>
      </c>
      <c r="G14" s="281" t="s">
        <v>21</v>
      </c>
      <c r="H14" s="110" t="s">
        <v>19</v>
      </c>
      <c r="I14" s="112" t="s">
        <v>478</v>
      </c>
      <c r="J14" s="138" t="s">
        <v>216</v>
      </c>
      <c r="K14" s="136">
        <v>18</v>
      </c>
      <c r="L14" s="136">
        <v>2</v>
      </c>
      <c r="M14" s="137">
        <v>0</v>
      </c>
      <c r="N14" s="137" t="s">
        <v>27</v>
      </c>
      <c r="O14" s="137">
        <v>0</v>
      </c>
      <c r="P14" s="137">
        <v>0</v>
      </c>
      <c r="Q14" s="137" t="s">
        <v>476</v>
      </c>
      <c r="R14" s="137">
        <v>2</v>
      </c>
      <c r="S14" s="137" t="s">
        <v>27</v>
      </c>
      <c r="T14" s="137">
        <v>0</v>
      </c>
      <c r="U14" s="110"/>
    </row>
    <row r="15" spans="1:21" ht="40" customHeight="1" x14ac:dyDescent="0.35">
      <c r="A15" s="505"/>
      <c r="B15" s="375"/>
      <c r="C15" s="390"/>
      <c r="D15" s="469" t="s">
        <v>94</v>
      </c>
      <c r="E15" s="395" t="s">
        <v>103</v>
      </c>
      <c r="F15" s="463">
        <v>10</v>
      </c>
      <c r="G15" s="463" t="s">
        <v>21</v>
      </c>
      <c r="H15" s="463" t="s">
        <v>19</v>
      </c>
      <c r="I15" s="395" t="s">
        <v>255</v>
      </c>
      <c r="J15" s="463" t="s">
        <v>187</v>
      </c>
      <c r="K15" s="463">
        <v>10</v>
      </c>
      <c r="L15" s="463">
        <v>2</v>
      </c>
      <c r="M15" s="463">
        <v>0</v>
      </c>
      <c r="N15" s="463" t="s">
        <v>27</v>
      </c>
      <c r="O15" s="463">
        <v>0</v>
      </c>
      <c r="P15" s="463">
        <v>0</v>
      </c>
      <c r="Q15" s="44" t="s">
        <v>65</v>
      </c>
      <c r="R15" s="69">
        <v>2</v>
      </c>
      <c r="S15" s="374" t="s">
        <v>27</v>
      </c>
      <c r="T15" s="406">
        <v>0</v>
      </c>
      <c r="U15" s="44"/>
    </row>
    <row r="16" spans="1:21" ht="40" customHeight="1" x14ac:dyDescent="0.35">
      <c r="A16" s="505"/>
      <c r="B16" s="375"/>
      <c r="C16" s="390"/>
      <c r="D16" s="470"/>
      <c r="E16" s="503"/>
      <c r="F16" s="498"/>
      <c r="G16" s="498"/>
      <c r="H16" s="498"/>
      <c r="I16" s="503"/>
      <c r="J16" s="498"/>
      <c r="K16" s="498"/>
      <c r="L16" s="498"/>
      <c r="M16" s="498"/>
      <c r="N16" s="498"/>
      <c r="O16" s="498"/>
      <c r="P16" s="498"/>
      <c r="Q16" s="44" t="s">
        <v>61</v>
      </c>
      <c r="R16" s="69" t="s">
        <v>21</v>
      </c>
      <c r="S16" s="375"/>
      <c r="T16" s="423"/>
      <c r="U16" s="44"/>
    </row>
    <row r="17" spans="1:40" customFormat="1" ht="36" customHeight="1" x14ac:dyDescent="0.35">
      <c r="A17" s="505"/>
      <c r="B17" s="375"/>
      <c r="C17" s="390"/>
      <c r="D17" s="502"/>
      <c r="E17" s="396"/>
      <c r="F17" s="464"/>
      <c r="G17" s="464"/>
      <c r="H17" s="464"/>
      <c r="I17" s="396"/>
      <c r="J17" s="464"/>
      <c r="K17" s="464"/>
      <c r="L17" s="464"/>
      <c r="M17" s="464"/>
      <c r="N17" s="464"/>
      <c r="O17" s="464"/>
      <c r="P17" s="464"/>
      <c r="Q17" s="44" t="s">
        <v>20</v>
      </c>
      <c r="R17" s="69" t="s">
        <v>21</v>
      </c>
      <c r="S17" s="376"/>
      <c r="T17" s="407"/>
      <c r="U17" s="44"/>
      <c r="V17" s="37"/>
      <c r="W17" s="37"/>
      <c r="X17" s="37"/>
      <c r="Y17" s="37"/>
      <c r="Z17" s="37"/>
      <c r="AA17" s="37"/>
      <c r="AB17" s="37"/>
      <c r="AC17" s="37"/>
      <c r="AD17" s="37"/>
      <c r="AE17" s="37"/>
      <c r="AF17" s="37"/>
      <c r="AG17" s="37"/>
      <c r="AH17" s="37"/>
      <c r="AI17" s="37"/>
      <c r="AJ17" s="37"/>
      <c r="AK17" s="37"/>
      <c r="AL17" s="37"/>
      <c r="AM17" s="37"/>
      <c r="AN17" s="37"/>
    </row>
    <row r="18" spans="1:40" customFormat="1" ht="33.75" customHeight="1" x14ac:dyDescent="0.35">
      <c r="A18" s="505"/>
      <c r="B18" s="375"/>
      <c r="C18" s="390"/>
      <c r="D18" s="357" t="s">
        <v>95</v>
      </c>
      <c r="E18" s="345" t="s">
        <v>103</v>
      </c>
      <c r="F18" s="352">
        <v>1</v>
      </c>
      <c r="G18" s="281" t="s">
        <v>21</v>
      </c>
      <c r="H18" s="345" t="s">
        <v>19</v>
      </c>
      <c r="I18" s="345" t="s">
        <v>202</v>
      </c>
      <c r="J18" s="345" t="s">
        <v>226</v>
      </c>
      <c r="K18" s="352">
        <v>1</v>
      </c>
      <c r="L18" s="231" t="s">
        <v>27</v>
      </c>
      <c r="M18" s="231">
        <v>0</v>
      </c>
      <c r="N18" s="231" t="s">
        <v>27</v>
      </c>
      <c r="O18" s="231">
        <v>0</v>
      </c>
      <c r="P18" s="231">
        <v>0</v>
      </c>
      <c r="Q18" s="231" t="s">
        <v>27</v>
      </c>
      <c r="R18" s="231" t="s">
        <v>27</v>
      </c>
      <c r="S18" s="231" t="s">
        <v>27</v>
      </c>
      <c r="T18" s="231">
        <v>0</v>
      </c>
      <c r="U18" s="345"/>
      <c r="V18" s="37"/>
      <c r="W18" s="37"/>
      <c r="X18" s="37"/>
      <c r="Y18" s="37"/>
      <c r="Z18" s="37"/>
      <c r="AA18" s="37"/>
      <c r="AB18" s="37"/>
      <c r="AC18" s="37"/>
      <c r="AD18" s="37"/>
      <c r="AE18" s="37"/>
      <c r="AF18" s="37"/>
      <c r="AG18" s="37"/>
      <c r="AH18" s="37"/>
      <c r="AI18" s="37"/>
      <c r="AJ18" s="37"/>
      <c r="AK18" s="37"/>
      <c r="AL18" s="37"/>
      <c r="AM18" s="37"/>
      <c r="AN18" s="37"/>
    </row>
    <row r="19" spans="1:40" s="373" customFormat="1" ht="33.75" customHeight="1" x14ac:dyDescent="0.35">
      <c r="A19" s="505"/>
      <c r="B19" s="375"/>
      <c r="C19" s="390"/>
      <c r="D19" s="79" t="s">
        <v>97</v>
      </c>
      <c r="E19" s="189" t="s">
        <v>103</v>
      </c>
      <c r="F19" s="78">
        <v>80</v>
      </c>
      <c r="G19" s="365" t="s">
        <v>21</v>
      </c>
      <c r="H19" s="189" t="s">
        <v>19</v>
      </c>
      <c r="I19" s="76" t="s">
        <v>489</v>
      </c>
      <c r="J19" s="345" t="s">
        <v>229</v>
      </c>
      <c r="K19" s="78">
        <v>120</v>
      </c>
      <c r="L19" s="78">
        <v>0</v>
      </c>
      <c r="M19" s="189" t="s">
        <v>27</v>
      </c>
      <c r="N19" s="189" t="s">
        <v>27</v>
      </c>
      <c r="O19" s="189" t="s">
        <v>27</v>
      </c>
      <c r="P19" s="189" t="s">
        <v>27</v>
      </c>
      <c r="Q19" s="189" t="s">
        <v>27</v>
      </c>
      <c r="R19" s="78" t="s">
        <v>27</v>
      </c>
      <c r="S19" s="189" t="s">
        <v>27</v>
      </c>
      <c r="T19" s="189" t="s">
        <v>27</v>
      </c>
      <c r="U19" s="189"/>
      <c r="V19" s="364"/>
      <c r="W19" s="364"/>
      <c r="X19" s="364"/>
      <c r="Y19" s="364"/>
      <c r="Z19" s="364"/>
      <c r="AA19" s="364"/>
      <c r="AB19" s="364"/>
      <c r="AC19" s="364"/>
      <c r="AD19" s="364"/>
      <c r="AE19" s="364"/>
      <c r="AF19" s="364"/>
      <c r="AG19" s="364"/>
      <c r="AH19" s="364"/>
      <c r="AI19" s="364"/>
      <c r="AJ19" s="364"/>
      <c r="AK19" s="364"/>
      <c r="AL19" s="364"/>
      <c r="AM19" s="364"/>
      <c r="AN19" s="364"/>
    </row>
    <row r="20" spans="1:40" s="373" customFormat="1" ht="33.75" customHeight="1" x14ac:dyDescent="0.35">
      <c r="A20" s="505"/>
      <c r="B20" s="375"/>
      <c r="C20" s="390"/>
      <c r="D20" s="367" t="s">
        <v>98</v>
      </c>
      <c r="E20" s="354" t="s">
        <v>103</v>
      </c>
      <c r="F20" s="359">
        <v>5</v>
      </c>
      <c r="G20" s="359" t="s">
        <v>27</v>
      </c>
      <c r="H20" s="369" t="s">
        <v>19</v>
      </c>
      <c r="I20" s="370" t="s">
        <v>329</v>
      </c>
      <c r="J20" s="354" t="s">
        <v>195</v>
      </c>
      <c r="K20" s="359">
        <v>5</v>
      </c>
      <c r="L20" s="359" t="s">
        <v>27</v>
      </c>
      <c r="M20" s="359" t="s">
        <v>27</v>
      </c>
      <c r="N20" s="354" t="s">
        <v>27</v>
      </c>
      <c r="O20" s="359" t="s">
        <v>27</v>
      </c>
      <c r="P20" s="359" t="s">
        <v>27</v>
      </c>
      <c r="Q20" s="354" t="s">
        <v>27</v>
      </c>
      <c r="R20" s="359" t="s">
        <v>27</v>
      </c>
      <c r="S20" s="359" t="s">
        <v>27</v>
      </c>
      <c r="T20" s="359" t="s">
        <v>27</v>
      </c>
      <c r="U20" s="354"/>
      <c r="V20" s="364"/>
      <c r="W20" s="364"/>
      <c r="X20" s="364"/>
      <c r="Y20" s="364"/>
      <c r="Z20" s="364"/>
      <c r="AA20" s="364"/>
      <c r="AB20" s="364"/>
      <c r="AC20" s="364"/>
      <c r="AD20" s="364"/>
      <c r="AE20" s="364"/>
      <c r="AF20" s="364"/>
      <c r="AG20" s="364"/>
      <c r="AH20" s="364"/>
      <c r="AI20" s="364"/>
      <c r="AJ20" s="364"/>
      <c r="AK20" s="364"/>
      <c r="AL20" s="364"/>
      <c r="AM20" s="364"/>
      <c r="AN20" s="364"/>
    </row>
    <row r="21" spans="1:40" s="68" customFormat="1" ht="36.65" customHeight="1" x14ac:dyDescent="0.35">
      <c r="A21" s="505"/>
      <c r="B21" s="375"/>
      <c r="C21" s="65"/>
      <c r="D21" s="207" t="s">
        <v>507</v>
      </c>
      <c r="E21" s="65"/>
      <c r="F21" s="65">
        <f>SUM(F3:F19)</f>
        <v>145</v>
      </c>
      <c r="G21" s="65"/>
      <c r="H21" s="65"/>
      <c r="I21" s="66"/>
      <c r="J21" s="65"/>
      <c r="K21" s="65">
        <f>SUM(K3:K19)</f>
        <v>195</v>
      </c>
      <c r="L21" s="65">
        <f>SUM(L3:L19)</f>
        <v>15</v>
      </c>
      <c r="M21" s="65">
        <f>SUM(M3:M19)</f>
        <v>0</v>
      </c>
      <c r="N21" s="65"/>
      <c r="O21" s="65">
        <f>SUM(O3:O19)</f>
        <v>0</v>
      </c>
      <c r="P21" s="65">
        <f>SUM(P3:P19)</f>
        <v>0</v>
      </c>
      <c r="Q21" s="65"/>
      <c r="R21" s="65">
        <f>SUM(R3:R19)</f>
        <v>16</v>
      </c>
      <c r="S21" s="67"/>
      <c r="T21" s="65">
        <f>SUM(T3:T19)</f>
        <v>0</v>
      </c>
      <c r="U21" s="65"/>
    </row>
    <row r="22" spans="1:40" ht="40" customHeight="1" x14ac:dyDescent="0.35">
      <c r="A22" s="505"/>
      <c r="B22" s="375"/>
      <c r="C22" s="390" t="s">
        <v>128</v>
      </c>
      <c r="D22" s="89" t="s">
        <v>84</v>
      </c>
      <c r="E22" s="112" t="s">
        <v>103</v>
      </c>
      <c r="F22" s="111">
        <v>5</v>
      </c>
      <c r="G22" s="281" t="s">
        <v>21</v>
      </c>
      <c r="H22" s="110" t="s">
        <v>19</v>
      </c>
      <c r="I22" s="84" t="s">
        <v>238</v>
      </c>
      <c r="J22" s="111" t="s">
        <v>258</v>
      </c>
      <c r="K22" s="111">
        <v>5</v>
      </c>
      <c r="L22" s="111" t="s">
        <v>21</v>
      </c>
      <c r="M22" s="111">
        <v>0</v>
      </c>
      <c r="N22" s="110" t="s">
        <v>27</v>
      </c>
      <c r="O22" s="111" t="s">
        <v>27</v>
      </c>
      <c r="P22" s="111" t="s">
        <v>27</v>
      </c>
      <c r="Q22" s="110" t="s">
        <v>21</v>
      </c>
      <c r="R22" s="111" t="s">
        <v>21</v>
      </c>
      <c r="S22" s="111" t="s">
        <v>27</v>
      </c>
      <c r="T22" s="111">
        <v>0</v>
      </c>
      <c r="U22" s="110"/>
    </row>
    <row r="23" spans="1:40" ht="40" customHeight="1" x14ac:dyDescent="0.35">
      <c r="A23" s="505"/>
      <c r="B23" s="375"/>
      <c r="C23" s="390"/>
      <c r="D23" s="89" t="s">
        <v>87</v>
      </c>
      <c r="E23" s="112" t="s">
        <v>103</v>
      </c>
      <c r="F23" s="111">
        <v>10</v>
      </c>
      <c r="G23" s="281" t="s">
        <v>21</v>
      </c>
      <c r="H23" s="110" t="s">
        <v>19</v>
      </c>
      <c r="I23" s="84" t="s">
        <v>261</v>
      </c>
      <c r="J23" s="30" t="s">
        <v>204</v>
      </c>
      <c r="K23" s="111">
        <v>10</v>
      </c>
      <c r="L23" s="111" t="s">
        <v>21</v>
      </c>
      <c r="M23" s="111" t="s">
        <v>21</v>
      </c>
      <c r="N23" s="110" t="s">
        <v>27</v>
      </c>
      <c r="O23" s="111">
        <v>0</v>
      </c>
      <c r="P23" s="111">
        <v>0</v>
      </c>
      <c r="Q23" s="110" t="s">
        <v>61</v>
      </c>
      <c r="R23" s="111" t="s">
        <v>21</v>
      </c>
      <c r="S23" s="111" t="s">
        <v>27</v>
      </c>
      <c r="T23" s="111">
        <v>0</v>
      </c>
      <c r="U23" s="110"/>
    </row>
    <row r="24" spans="1:40" ht="40" customHeight="1" x14ac:dyDescent="0.35">
      <c r="A24" s="505"/>
      <c r="B24" s="375"/>
      <c r="C24" s="390"/>
      <c r="D24" s="153" t="s">
        <v>140</v>
      </c>
      <c r="E24" s="113" t="s">
        <v>103</v>
      </c>
      <c r="F24" s="113">
        <v>10</v>
      </c>
      <c r="G24" s="281" t="s">
        <v>21</v>
      </c>
      <c r="H24" s="113" t="s">
        <v>19</v>
      </c>
      <c r="I24" s="113" t="s">
        <v>576</v>
      </c>
      <c r="J24" s="113" t="s">
        <v>187</v>
      </c>
      <c r="K24" s="113">
        <v>10</v>
      </c>
      <c r="L24" s="113" t="s">
        <v>21</v>
      </c>
      <c r="M24" s="237" t="s">
        <v>21</v>
      </c>
      <c r="N24" s="232" t="s">
        <v>27</v>
      </c>
      <c r="O24" s="237">
        <v>0</v>
      </c>
      <c r="P24" s="237">
        <v>0</v>
      </c>
      <c r="Q24" s="113" t="s">
        <v>61</v>
      </c>
      <c r="R24" s="113" t="s">
        <v>21</v>
      </c>
      <c r="S24" s="237" t="s">
        <v>27</v>
      </c>
      <c r="T24" s="237">
        <v>0</v>
      </c>
      <c r="U24" s="110"/>
    </row>
    <row r="25" spans="1:40" ht="40" customHeight="1" x14ac:dyDescent="0.35">
      <c r="A25" s="505"/>
      <c r="B25" s="375"/>
      <c r="C25" s="390"/>
      <c r="D25" s="150" t="s">
        <v>138</v>
      </c>
      <c r="E25" s="113" t="s">
        <v>103</v>
      </c>
      <c r="F25" s="113">
        <v>5</v>
      </c>
      <c r="G25" s="281" t="s">
        <v>21</v>
      </c>
      <c r="H25" s="113" t="s">
        <v>19</v>
      </c>
      <c r="I25" s="113" t="s">
        <v>577</v>
      </c>
      <c r="J25" s="113" t="s">
        <v>295</v>
      </c>
      <c r="K25" s="113">
        <v>5</v>
      </c>
      <c r="L25" s="113" t="s">
        <v>21</v>
      </c>
      <c r="M25" s="113" t="s">
        <v>21</v>
      </c>
      <c r="N25" s="113" t="s">
        <v>27</v>
      </c>
      <c r="O25" s="113">
        <v>0</v>
      </c>
      <c r="P25" s="113">
        <v>0</v>
      </c>
      <c r="Q25" s="113" t="s">
        <v>61</v>
      </c>
      <c r="R25" s="113" t="s">
        <v>21</v>
      </c>
      <c r="S25" s="113" t="s">
        <v>21</v>
      </c>
      <c r="T25" s="113" t="s">
        <v>21</v>
      </c>
      <c r="U25" s="110"/>
    </row>
    <row r="26" spans="1:40" ht="40" customHeight="1" x14ac:dyDescent="0.35">
      <c r="A26" s="505"/>
      <c r="B26" s="375"/>
      <c r="C26" s="390"/>
      <c r="D26" s="387" t="s">
        <v>88</v>
      </c>
      <c r="E26" s="374" t="s">
        <v>103</v>
      </c>
      <c r="F26" s="374">
        <v>1</v>
      </c>
      <c r="G26" s="374" t="s">
        <v>21</v>
      </c>
      <c r="H26" s="374" t="s">
        <v>19</v>
      </c>
      <c r="I26" s="374" t="s">
        <v>247</v>
      </c>
      <c r="J26" s="374" t="s">
        <v>465</v>
      </c>
      <c r="K26" s="374">
        <v>2</v>
      </c>
      <c r="L26" s="374">
        <v>1</v>
      </c>
      <c r="M26" s="374">
        <v>0</v>
      </c>
      <c r="N26" s="374" t="s">
        <v>27</v>
      </c>
      <c r="O26" s="374">
        <v>0</v>
      </c>
      <c r="P26" s="374">
        <v>0</v>
      </c>
      <c r="Q26" s="110" t="s">
        <v>61</v>
      </c>
      <c r="R26" s="111">
        <v>1</v>
      </c>
      <c r="S26" s="374" t="s">
        <v>27</v>
      </c>
      <c r="T26" s="374">
        <v>0</v>
      </c>
      <c r="U26" s="110"/>
    </row>
    <row r="27" spans="1:40" ht="40" customHeight="1" x14ac:dyDescent="0.35">
      <c r="A27" s="505"/>
      <c r="B27" s="375"/>
      <c r="C27" s="390"/>
      <c r="D27" s="388"/>
      <c r="E27" s="376"/>
      <c r="F27" s="376"/>
      <c r="G27" s="376"/>
      <c r="H27" s="376"/>
      <c r="I27" s="376"/>
      <c r="J27" s="376"/>
      <c r="K27" s="376"/>
      <c r="L27" s="376"/>
      <c r="M27" s="376"/>
      <c r="N27" s="376"/>
      <c r="O27" s="376"/>
      <c r="P27" s="376"/>
      <c r="Q27" s="110" t="s">
        <v>20</v>
      </c>
      <c r="R27" s="111">
        <v>1</v>
      </c>
      <c r="S27" s="376"/>
      <c r="T27" s="376"/>
      <c r="U27" s="110"/>
    </row>
    <row r="28" spans="1:40" ht="40" customHeight="1" x14ac:dyDescent="0.35">
      <c r="A28" s="505"/>
      <c r="B28" s="375"/>
      <c r="C28" s="390"/>
      <c r="D28" s="358" t="s">
        <v>95</v>
      </c>
      <c r="E28" s="354" t="s">
        <v>103</v>
      </c>
      <c r="F28" s="359">
        <v>3</v>
      </c>
      <c r="G28" s="365" t="s">
        <v>21</v>
      </c>
      <c r="H28" s="354" t="s">
        <v>19</v>
      </c>
      <c r="I28" s="354" t="s">
        <v>238</v>
      </c>
      <c r="J28" s="354" t="s">
        <v>226</v>
      </c>
      <c r="K28" s="359">
        <v>3</v>
      </c>
      <c r="L28" s="359">
        <v>0</v>
      </c>
      <c r="M28" s="359" t="s">
        <v>21</v>
      </c>
      <c r="N28" s="354" t="s">
        <v>27</v>
      </c>
      <c r="O28" s="359">
        <v>0</v>
      </c>
      <c r="P28" s="359">
        <v>0</v>
      </c>
      <c r="Q28" s="354" t="s">
        <v>27</v>
      </c>
      <c r="R28" s="359">
        <v>0</v>
      </c>
      <c r="S28" s="354" t="s">
        <v>27</v>
      </c>
      <c r="T28" s="359">
        <v>0</v>
      </c>
      <c r="U28" s="110"/>
    </row>
    <row r="29" spans="1:40" ht="40" customHeight="1" x14ac:dyDescent="0.35">
      <c r="A29" s="505"/>
      <c r="B29" s="375"/>
      <c r="C29" s="390"/>
      <c r="D29" s="462" t="s">
        <v>98</v>
      </c>
      <c r="E29" s="390" t="s">
        <v>103</v>
      </c>
      <c r="F29" s="457">
        <v>3</v>
      </c>
      <c r="G29" s="457" t="s">
        <v>21</v>
      </c>
      <c r="H29" s="390" t="s">
        <v>19</v>
      </c>
      <c r="I29" s="390" t="s">
        <v>247</v>
      </c>
      <c r="J29" s="457" t="s">
        <v>204</v>
      </c>
      <c r="K29" s="457">
        <v>3</v>
      </c>
      <c r="L29" s="457">
        <v>1</v>
      </c>
      <c r="M29" s="457" t="s">
        <v>27</v>
      </c>
      <c r="N29" s="390" t="s">
        <v>27</v>
      </c>
      <c r="O29" s="457" t="s">
        <v>27</v>
      </c>
      <c r="P29" s="457" t="s">
        <v>27</v>
      </c>
      <c r="Q29" s="354" t="s">
        <v>62</v>
      </c>
      <c r="R29" s="359">
        <v>1</v>
      </c>
      <c r="S29" s="390" t="s">
        <v>27</v>
      </c>
      <c r="T29" s="457" t="s">
        <v>27</v>
      </c>
      <c r="U29" s="94"/>
    </row>
    <row r="30" spans="1:40" ht="40" customHeight="1" x14ac:dyDescent="0.35">
      <c r="A30" s="505"/>
      <c r="B30" s="375"/>
      <c r="C30" s="390"/>
      <c r="D30" s="462"/>
      <c r="E30" s="390"/>
      <c r="F30" s="457"/>
      <c r="G30" s="457"/>
      <c r="H30" s="390"/>
      <c r="I30" s="390"/>
      <c r="J30" s="457"/>
      <c r="K30" s="457"/>
      <c r="L30" s="457"/>
      <c r="M30" s="457"/>
      <c r="N30" s="390"/>
      <c r="O30" s="457"/>
      <c r="P30" s="457"/>
      <c r="Q30" s="354" t="s">
        <v>65</v>
      </c>
      <c r="R30" s="359">
        <v>1</v>
      </c>
      <c r="S30" s="390"/>
      <c r="T30" s="457"/>
      <c r="U30" s="93"/>
    </row>
    <row r="31" spans="1:40" ht="40" customHeight="1" x14ac:dyDescent="0.35">
      <c r="A31" s="505"/>
      <c r="B31" s="375"/>
      <c r="C31" s="390"/>
      <c r="D31" s="158" t="s">
        <v>142</v>
      </c>
      <c r="E31" s="112" t="s">
        <v>103</v>
      </c>
      <c r="F31" s="111">
        <v>2</v>
      </c>
      <c r="G31" s="281" t="s">
        <v>21</v>
      </c>
      <c r="H31" s="110" t="s">
        <v>19</v>
      </c>
      <c r="I31" s="84" t="s">
        <v>247</v>
      </c>
      <c r="J31" s="111" t="s">
        <v>243</v>
      </c>
      <c r="K31" s="111">
        <v>2</v>
      </c>
      <c r="L31" s="111">
        <v>0</v>
      </c>
      <c r="M31" s="111" t="s">
        <v>21</v>
      </c>
      <c r="N31" s="110" t="s">
        <v>27</v>
      </c>
      <c r="O31" s="111">
        <v>0</v>
      </c>
      <c r="P31" s="111">
        <v>0</v>
      </c>
      <c r="Q31" s="110" t="s">
        <v>27</v>
      </c>
      <c r="R31" s="111">
        <v>0</v>
      </c>
      <c r="S31" s="232" t="s">
        <v>27</v>
      </c>
      <c r="T31" s="111">
        <v>0</v>
      </c>
      <c r="U31" s="110"/>
    </row>
    <row r="32" spans="1:40" s="68" customFormat="1" ht="36.65" customHeight="1" x14ac:dyDescent="0.35">
      <c r="A32" s="505"/>
      <c r="B32" s="375"/>
      <c r="C32" s="65"/>
      <c r="D32" s="207" t="s">
        <v>507</v>
      </c>
      <c r="E32" s="65"/>
      <c r="F32" s="65">
        <f>SUM(F22:F31)</f>
        <v>39</v>
      </c>
      <c r="G32" s="65"/>
      <c r="H32" s="65"/>
      <c r="I32" s="66"/>
      <c r="J32" s="65"/>
      <c r="K32" s="65">
        <f>SUM(K22:K31)</f>
        <v>40</v>
      </c>
      <c r="L32" s="65">
        <f>SUM(L22:L31)</f>
        <v>2</v>
      </c>
      <c r="M32" s="65">
        <f>SUM(M22:M31)</f>
        <v>0</v>
      </c>
      <c r="N32" s="65"/>
      <c r="O32" s="65">
        <f>SUM(O22:O31)</f>
        <v>0</v>
      </c>
      <c r="P32" s="65">
        <f>SUM(P22:P31)</f>
        <v>0</v>
      </c>
      <c r="Q32" s="65"/>
      <c r="R32" s="65">
        <f>SUM(R22:R31)</f>
        <v>4</v>
      </c>
      <c r="S32" s="67"/>
      <c r="T32" s="65">
        <f>SUM(T22:T31)</f>
        <v>0</v>
      </c>
      <c r="U32" s="65"/>
    </row>
    <row r="33" spans="1:21" ht="40" customHeight="1" x14ac:dyDescent="0.35">
      <c r="A33" s="505"/>
      <c r="B33" s="375"/>
      <c r="C33" s="390" t="s">
        <v>769</v>
      </c>
      <c r="D33" s="89" t="s">
        <v>140</v>
      </c>
      <c r="E33" s="112" t="s">
        <v>103</v>
      </c>
      <c r="F33" s="111">
        <v>10</v>
      </c>
      <c r="G33" s="281" t="s">
        <v>21</v>
      </c>
      <c r="H33" s="111" t="s">
        <v>19</v>
      </c>
      <c r="I33" s="84" t="s">
        <v>225</v>
      </c>
      <c r="J33" s="110" t="s">
        <v>187</v>
      </c>
      <c r="K33" s="111">
        <v>10</v>
      </c>
      <c r="L33" s="111" t="s">
        <v>21</v>
      </c>
      <c r="M33" s="237" t="s">
        <v>21</v>
      </c>
      <c r="N33" s="232" t="s">
        <v>27</v>
      </c>
      <c r="O33" s="237">
        <v>0</v>
      </c>
      <c r="P33" s="237">
        <v>0</v>
      </c>
      <c r="Q33" s="110" t="s">
        <v>61</v>
      </c>
      <c r="R33" s="111" t="s">
        <v>21</v>
      </c>
      <c r="S33" s="232" t="s">
        <v>27</v>
      </c>
      <c r="T33" s="237">
        <v>0</v>
      </c>
      <c r="U33" s="110"/>
    </row>
    <row r="34" spans="1:21" ht="40" customHeight="1" x14ac:dyDescent="0.35">
      <c r="A34" s="505"/>
      <c r="B34" s="375"/>
      <c r="C34" s="390"/>
      <c r="D34" s="153" t="s">
        <v>138</v>
      </c>
      <c r="E34" s="113" t="s">
        <v>103</v>
      </c>
      <c r="F34" s="116">
        <v>3</v>
      </c>
      <c r="G34" s="281" t="s">
        <v>21</v>
      </c>
      <c r="H34" s="116" t="s">
        <v>19</v>
      </c>
      <c r="I34" s="113" t="s">
        <v>578</v>
      </c>
      <c r="J34" s="113" t="s">
        <v>295</v>
      </c>
      <c r="K34" s="113">
        <v>3</v>
      </c>
      <c r="L34" s="113" t="s">
        <v>21</v>
      </c>
      <c r="M34" s="113" t="s">
        <v>21</v>
      </c>
      <c r="N34" s="113" t="s">
        <v>27</v>
      </c>
      <c r="O34" s="113">
        <v>0</v>
      </c>
      <c r="P34" s="113">
        <v>0</v>
      </c>
      <c r="Q34" s="113" t="s">
        <v>61</v>
      </c>
      <c r="R34" s="113" t="s">
        <v>21</v>
      </c>
      <c r="S34" s="113" t="s">
        <v>21</v>
      </c>
      <c r="T34" s="113" t="s">
        <v>21</v>
      </c>
      <c r="U34" s="110"/>
    </row>
    <row r="35" spans="1:21" ht="40" customHeight="1" x14ac:dyDescent="0.35">
      <c r="A35" s="505"/>
      <c r="B35" s="375"/>
      <c r="C35" s="390"/>
      <c r="D35" s="158" t="s">
        <v>88</v>
      </c>
      <c r="E35" s="112" t="s">
        <v>103</v>
      </c>
      <c r="F35" s="111">
        <v>1</v>
      </c>
      <c r="G35" s="281" t="s">
        <v>21</v>
      </c>
      <c r="H35" s="110" t="s">
        <v>19</v>
      </c>
      <c r="I35" s="84" t="s">
        <v>225</v>
      </c>
      <c r="J35" s="110" t="s">
        <v>408</v>
      </c>
      <c r="K35" s="111">
        <v>5</v>
      </c>
      <c r="L35" s="111">
        <v>1</v>
      </c>
      <c r="M35" s="111">
        <v>0</v>
      </c>
      <c r="N35" s="110" t="s">
        <v>27</v>
      </c>
      <c r="O35" s="110">
        <v>0</v>
      </c>
      <c r="P35" s="110">
        <v>0</v>
      </c>
      <c r="Q35" s="110" t="s">
        <v>61</v>
      </c>
      <c r="R35" s="111">
        <v>1</v>
      </c>
      <c r="S35" s="110" t="s">
        <v>27</v>
      </c>
      <c r="T35" s="110">
        <v>0</v>
      </c>
      <c r="U35" s="110"/>
    </row>
    <row r="36" spans="1:21" s="68" customFormat="1" ht="36.65" customHeight="1" x14ac:dyDescent="0.35">
      <c r="A36" s="505"/>
      <c r="B36" s="375"/>
      <c r="C36" s="65"/>
      <c r="D36" s="207" t="s">
        <v>507</v>
      </c>
      <c r="E36" s="65"/>
      <c r="F36" s="65">
        <f>SUM(F33:F35)</f>
        <v>14</v>
      </c>
      <c r="G36" s="65"/>
      <c r="H36" s="65"/>
      <c r="I36" s="66"/>
      <c r="J36" s="65"/>
      <c r="K36" s="65">
        <f>SUM(K33:K35)</f>
        <v>18</v>
      </c>
      <c r="L36" s="65">
        <f>SUM(L33:L35)</f>
        <v>1</v>
      </c>
      <c r="M36" s="65">
        <f>SUM(M33:M35)</f>
        <v>0</v>
      </c>
      <c r="N36" s="65"/>
      <c r="O36" s="65">
        <f>SUM(O33:O35)</f>
        <v>0</v>
      </c>
      <c r="P36" s="65">
        <f>SUM(P33:P35)</f>
        <v>0</v>
      </c>
      <c r="Q36" s="65"/>
      <c r="R36" s="65">
        <f>SUM(R33:R35)</f>
        <v>1</v>
      </c>
      <c r="S36" s="67"/>
      <c r="T36" s="65">
        <f>SUM(T33:T35)</f>
        <v>0</v>
      </c>
      <c r="U36" s="65"/>
    </row>
    <row r="37" spans="1:21" ht="40" customHeight="1" x14ac:dyDescent="0.35">
      <c r="A37" s="505"/>
      <c r="B37" s="375"/>
      <c r="C37" s="390" t="s">
        <v>7</v>
      </c>
      <c r="D37" s="89" t="s">
        <v>84</v>
      </c>
      <c r="E37" s="112" t="s">
        <v>103</v>
      </c>
      <c r="F37" s="111">
        <v>10</v>
      </c>
      <c r="G37" s="281" t="s">
        <v>21</v>
      </c>
      <c r="H37" s="110" t="s">
        <v>19</v>
      </c>
      <c r="I37" s="84" t="s">
        <v>238</v>
      </c>
      <c r="J37" s="111" t="s">
        <v>258</v>
      </c>
      <c r="K37" s="111">
        <v>10</v>
      </c>
      <c r="L37" s="111" t="s">
        <v>21</v>
      </c>
      <c r="M37" s="111">
        <v>0</v>
      </c>
      <c r="N37" s="110" t="s">
        <v>27</v>
      </c>
      <c r="O37" s="232">
        <v>0</v>
      </c>
      <c r="P37" s="232">
        <v>0</v>
      </c>
      <c r="Q37" s="110" t="s">
        <v>21</v>
      </c>
      <c r="R37" s="111" t="s">
        <v>21</v>
      </c>
      <c r="S37" s="111" t="s">
        <v>27</v>
      </c>
      <c r="T37" s="111">
        <v>0</v>
      </c>
      <c r="U37" s="110"/>
    </row>
    <row r="38" spans="1:21" ht="40" customHeight="1" x14ac:dyDescent="0.35">
      <c r="A38" s="505"/>
      <c r="B38" s="375"/>
      <c r="C38" s="390"/>
      <c r="D38" s="89" t="s">
        <v>85</v>
      </c>
      <c r="E38" s="112" t="s">
        <v>103</v>
      </c>
      <c r="F38" s="111">
        <v>2</v>
      </c>
      <c r="G38" s="111" t="s">
        <v>21</v>
      </c>
      <c r="H38" s="110" t="s">
        <v>19</v>
      </c>
      <c r="I38" s="84" t="s">
        <v>247</v>
      </c>
      <c r="J38" s="111" t="s">
        <v>408</v>
      </c>
      <c r="K38" s="111">
        <v>2</v>
      </c>
      <c r="L38" s="111">
        <v>2</v>
      </c>
      <c r="M38" s="111" t="s">
        <v>27</v>
      </c>
      <c r="N38" s="110" t="s">
        <v>27</v>
      </c>
      <c r="O38" s="232">
        <v>0</v>
      </c>
      <c r="P38" s="232">
        <v>0</v>
      </c>
      <c r="Q38" s="110" t="s">
        <v>18</v>
      </c>
      <c r="R38" s="111">
        <v>2</v>
      </c>
      <c r="S38" s="110" t="s">
        <v>27</v>
      </c>
      <c r="T38" s="111">
        <v>0</v>
      </c>
      <c r="U38" s="110"/>
    </row>
    <row r="39" spans="1:21" ht="40" customHeight="1" x14ac:dyDescent="0.35">
      <c r="A39" s="505"/>
      <c r="B39" s="375"/>
      <c r="C39" s="390"/>
      <c r="D39" s="458" t="s">
        <v>87</v>
      </c>
      <c r="E39" s="406" t="s">
        <v>103</v>
      </c>
      <c r="F39" s="406">
        <v>10</v>
      </c>
      <c r="G39" s="406" t="s">
        <v>21</v>
      </c>
      <c r="H39" s="406" t="s">
        <v>19</v>
      </c>
      <c r="I39" s="471" t="s">
        <v>261</v>
      </c>
      <c r="J39" s="406" t="s">
        <v>204</v>
      </c>
      <c r="K39" s="406">
        <v>10</v>
      </c>
      <c r="L39" s="406" t="s">
        <v>21</v>
      </c>
      <c r="M39" s="406" t="s">
        <v>21</v>
      </c>
      <c r="N39" s="406" t="s">
        <v>27</v>
      </c>
      <c r="O39" s="406">
        <v>0</v>
      </c>
      <c r="P39" s="406">
        <v>0</v>
      </c>
      <c r="Q39" s="294" t="s">
        <v>61</v>
      </c>
      <c r="R39" s="406" t="s">
        <v>21</v>
      </c>
      <c r="S39" s="406" t="s">
        <v>27</v>
      </c>
      <c r="T39" s="406">
        <v>0</v>
      </c>
      <c r="U39" s="110"/>
    </row>
    <row r="40" spans="1:21" ht="40" customHeight="1" x14ac:dyDescent="0.35">
      <c r="A40" s="505"/>
      <c r="B40" s="375"/>
      <c r="C40" s="390"/>
      <c r="D40" s="459"/>
      <c r="E40" s="407"/>
      <c r="F40" s="407"/>
      <c r="G40" s="407"/>
      <c r="H40" s="407"/>
      <c r="I40" s="472"/>
      <c r="J40" s="407"/>
      <c r="K40" s="407"/>
      <c r="L40" s="407"/>
      <c r="M40" s="407"/>
      <c r="N40" s="407"/>
      <c r="O40" s="407"/>
      <c r="P40" s="407"/>
      <c r="Q40" s="294" t="s">
        <v>65</v>
      </c>
      <c r="R40" s="407"/>
      <c r="S40" s="407"/>
      <c r="T40" s="407"/>
      <c r="U40" s="221"/>
    </row>
    <row r="41" spans="1:21" ht="40" customHeight="1" x14ac:dyDescent="0.35">
      <c r="A41" s="505"/>
      <c r="B41" s="375"/>
      <c r="C41" s="390"/>
      <c r="D41" s="458" t="s">
        <v>140</v>
      </c>
      <c r="E41" s="374" t="s">
        <v>103</v>
      </c>
      <c r="F41" s="406">
        <v>9</v>
      </c>
      <c r="G41" s="406" t="s">
        <v>21</v>
      </c>
      <c r="H41" s="406" t="s">
        <v>19</v>
      </c>
      <c r="I41" s="385" t="s">
        <v>579</v>
      </c>
      <c r="J41" s="385" t="s">
        <v>268</v>
      </c>
      <c r="K41" s="374">
        <v>9</v>
      </c>
      <c r="L41" s="374">
        <v>2</v>
      </c>
      <c r="M41" s="374" t="s">
        <v>21</v>
      </c>
      <c r="N41" s="406" t="s">
        <v>27</v>
      </c>
      <c r="O41" s="406">
        <v>0</v>
      </c>
      <c r="P41" s="406">
        <v>0</v>
      </c>
      <c r="Q41" s="110" t="s">
        <v>20</v>
      </c>
      <c r="R41" s="111">
        <v>2</v>
      </c>
      <c r="S41" s="406" t="s">
        <v>27</v>
      </c>
      <c r="T41" s="406">
        <v>0</v>
      </c>
      <c r="U41" s="110"/>
    </row>
    <row r="42" spans="1:21" ht="40" customHeight="1" x14ac:dyDescent="0.35">
      <c r="A42" s="505"/>
      <c r="B42" s="375"/>
      <c r="C42" s="390"/>
      <c r="D42" s="490"/>
      <c r="E42" s="375"/>
      <c r="F42" s="423"/>
      <c r="G42" s="423"/>
      <c r="H42" s="423"/>
      <c r="I42" s="401"/>
      <c r="J42" s="401"/>
      <c r="K42" s="375"/>
      <c r="L42" s="375"/>
      <c r="M42" s="375"/>
      <c r="N42" s="407"/>
      <c r="O42" s="407"/>
      <c r="P42" s="407"/>
      <c r="Q42" s="110" t="s">
        <v>65</v>
      </c>
      <c r="R42" s="111">
        <v>2</v>
      </c>
      <c r="S42" s="407"/>
      <c r="T42" s="407"/>
      <c r="U42" s="110"/>
    </row>
    <row r="43" spans="1:21" ht="40" customHeight="1" x14ac:dyDescent="0.35">
      <c r="A43" s="505"/>
      <c r="B43" s="375"/>
      <c r="C43" s="390"/>
      <c r="D43" s="458" t="s">
        <v>138</v>
      </c>
      <c r="E43" s="374" t="s">
        <v>103</v>
      </c>
      <c r="F43" s="406">
        <v>2</v>
      </c>
      <c r="G43" s="406" t="s">
        <v>21</v>
      </c>
      <c r="H43" s="406" t="s">
        <v>19</v>
      </c>
      <c r="I43" s="374" t="s">
        <v>580</v>
      </c>
      <c r="J43" s="374" t="s">
        <v>295</v>
      </c>
      <c r="K43" s="374">
        <v>2</v>
      </c>
      <c r="L43" s="374" t="s">
        <v>21</v>
      </c>
      <c r="M43" s="374" t="s">
        <v>21</v>
      </c>
      <c r="N43" s="374" t="s">
        <v>27</v>
      </c>
      <c r="O43" s="406">
        <v>0</v>
      </c>
      <c r="P43" s="406">
        <v>0</v>
      </c>
      <c r="Q43" s="110" t="s">
        <v>61</v>
      </c>
      <c r="R43" s="374" t="s">
        <v>21</v>
      </c>
      <c r="S43" s="374" t="s">
        <v>21</v>
      </c>
      <c r="T43" s="374" t="s">
        <v>21</v>
      </c>
      <c r="U43" s="110"/>
    </row>
    <row r="44" spans="1:21" ht="40" customHeight="1" x14ac:dyDescent="0.35">
      <c r="A44" s="505"/>
      <c r="B44" s="375"/>
      <c r="C44" s="390"/>
      <c r="D44" s="490"/>
      <c r="E44" s="375"/>
      <c r="F44" s="423"/>
      <c r="G44" s="423"/>
      <c r="H44" s="423"/>
      <c r="I44" s="375"/>
      <c r="J44" s="375"/>
      <c r="K44" s="375"/>
      <c r="L44" s="375"/>
      <c r="M44" s="375"/>
      <c r="N44" s="375"/>
      <c r="O44" s="407"/>
      <c r="P44" s="407"/>
      <c r="Q44" s="110" t="s">
        <v>20</v>
      </c>
      <c r="R44" s="375"/>
      <c r="S44" s="375"/>
      <c r="T44" s="375"/>
      <c r="U44" s="110"/>
    </row>
    <row r="45" spans="1:21" ht="40" customHeight="1" x14ac:dyDescent="0.35">
      <c r="A45" s="505"/>
      <c r="B45" s="375"/>
      <c r="C45" s="390"/>
      <c r="D45" s="89" t="s">
        <v>88</v>
      </c>
      <c r="E45" s="112" t="s">
        <v>103</v>
      </c>
      <c r="F45" s="111">
        <v>1</v>
      </c>
      <c r="G45" s="281" t="s">
        <v>21</v>
      </c>
      <c r="H45" s="110" t="s">
        <v>19</v>
      </c>
      <c r="I45" s="84" t="s">
        <v>247</v>
      </c>
      <c r="J45" s="110" t="s">
        <v>397</v>
      </c>
      <c r="K45" s="111">
        <v>10</v>
      </c>
      <c r="L45" s="111">
        <v>1</v>
      </c>
      <c r="M45" s="111">
        <v>0</v>
      </c>
      <c r="N45" s="110" t="s">
        <v>27</v>
      </c>
      <c r="O45" s="110">
        <v>0</v>
      </c>
      <c r="P45" s="110">
        <v>0</v>
      </c>
      <c r="Q45" s="110" t="s">
        <v>62</v>
      </c>
      <c r="R45" s="111">
        <v>1</v>
      </c>
      <c r="S45" s="110" t="s">
        <v>27</v>
      </c>
      <c r="T45" s="110">
        <v>0</v>
      </c>
      <c r="U45" s="110"/>
    </row>
    <row r="46" spans="1:21" ht="40" customHeight="1" x14ac:dyDescent="0.35">
      <c r="A46" s="505"/>
      <c r="B46" s="375"/>
      <c r="C46" s="390"/>
      <c r="D46" s="153" t="s">
        <v>90</v>
      </c>
      <c r="E46" s="113" t="s">
        <v>103</v>
      </c>
      <c r="F46" s="116">
        <v>50</v>
      </c>
      <c r="G46" s="281" t="s">
        <v>21</v>
      </c>
      <c r="H46" s="116" t="s">
        <v>19</v>
      </c>
      <c r="I46" s="113" t="s">
        <v>581</v>
      </c>
      <c r="J46" s="116" t="s">
        <v>226</v>
      </c>
      <c r="K46" s="116">
        <v>50</v>
      </c>
      <c r="L46" s="116">
        <v>0</v>
      </c>
      <c r="M46" s="116" t="s">
        <v>27</v>
      </c>
      <c r="N46" s="116" t="s">
        <v>27</v>
      </c>
      <c r="O46" s="116">
        <v>0</v>
      </c>
      <c r="P46" s="116">
        <v>0</v>
      </c>
      <c r="Q46" s="116" t="s">
        <v>27</v>
      </c>
      <c r="R46" s="116">
        <v>0</v>
      </c>
      <c r="S46" s="116" t="s">
        <v>27</v>
      </c>
      <c r="T46" s="116">
        <v>0</v>
      </c>
      <c r="U46" s="110"/>
    </row>
    <row r="47" spans="1:21" ht="40" customHeight="1" x14ac:dyDescent="0.35">
      <c r="A47" s="505"/>
      <c r="B47" s="375"/>
      <c r="C47" s="390"/>
      <c r="D47" s="458" t="s">
        <v>91</v>
      </c>
      <c r="E47" s="374" t="s">
        <v>103</v>
      </c>
      <c r="F47" s="406">
        <v>30</v>
      </c>
      <c r="G47" s="406" t="s">
        <v>21</v>
      </c>
      <c r="H47" s="406" t="s">
        <v>19</v>
      </c>
      <c r="I47" s="374" t="s">
        <v>247</v>
      </c>
      <c r="J47" s="406" t="s">
        <v>206</v>
      </c>
      <c r="K47" s="406">
        <v>30</v>
      </c>
      <c r="L47" s="406">
        <v>2</v>
      </c>
      <c r="M47" s="406">
        <v>0</v>
      </c>
      <c r="N47" s="406" t="s">
        <v>27</v>
      </c>
      <c r="O47" s="406">
        <v>0</v>
      </c>
      <c r="P47" s="406">
        <v>0</v>
      </c>
      <c r="Q47" s="110" t="s">
        <v>65</v>
      </c>
      <c r="R47" s="111">
        <v>2</v>
      </c>
      <c r="S47" s="406" t="s">
        <v>27</v>
      </c>
      <c r="T47" s="406">
        <v>0</v>
      </c>
      <c r="U47" s="110"/>
    </row>
    <row r="48" spans="1:21" ht="40" customHeight="1" x14ac:dyDescent="0.35">
      <c r="A48" s="505"/>
      <c r="B48" s="375"/>
      <c r="C48" s="390"/>
      <c r="D48" s="459"/>
      <c r="E48" s="376"/>
      <c r="F48" s="407"/>
      <c r="G48" s="407"/>
      <c r="H48" s="407"/>
      <c r="I48" s="376"/>
      <c r="J48" s="407"/>
      <c r="K48" s="407"/>
      <c r="L48" s="407"/>
      <c r="M48" s="407"/>
      <c r="N48" s="407"/>
      <c r="O48" s="407"/>
      <c r="P48" s="407"/>
      <c r="Q48" s="110" t="s">
        <v>61</v>
      </c>
      <c r="R48" s="111">
        <v>2</v>
      </c>
      <c r="S48" s="407"/>
      <c r="T48" s="407"/>
      <c r="U48" s="110"/>
    </row>
    <row r="49" spans="1:40" ht="40" customHeight="1" x14ac:dyDescent="0.35">
      <c r="A49" s="505"/>
      <c r="B49" s="375"/>
      <c r="C49" s="390"/>
      <c r="D49" s="458" t="s">
        <v>92</v>
      </c>
      <c r="E49" s="374" t="s">
        <v>103</v>
      </c>
      <c r="F49" s="406">
        <v>4</v>
      </c>
      <c r="G49" s="406" t="s">
        <v>21</v>
      </c>
      <c r="H49" s="406" t="s">
        <v>19</v>
      </c>
      <c r="I49" s="374" t="s">
        <v>582</v>
      </c>
      <c r="J49" s="374" t="s">
        <v>226</v>
      </c>
      <c r="K49" s="374">
        <v>4</v>
      </c>
      <c r="L49" s="374">
        <v>2</v>
      </c>
      <c r="M49" s="374">
        <v>0</v>
      </c>
      <c r="N49" s="374" t="s">
        <v>27</v>
      </c>
      <c r="O49" s="374">
        <v>0</v>
      </c>
      <c r="P49" s="374">
        <v>0</v>
      </c>
      <c r="Q49" s="374" t="s">
        <v>20</v>
      </c>
      <c r="R49" s="374">
        <v>2</v>
      </c>
      <c r="S49" s="374" t="s">
        <v>27</v>
      </c>
      <c r="T49" s="374">
        <v>0</v>
      </c>
      <c r="U49" s="110"/>
    </row>
    <row r="50" spans="1:40" ht="40" customHeight="1" x14ac:dyDescent="0.35">
      <c r="A50" s="505"/>
      <c r="B50" s="375"/>
      <c r="C50" s="390"/>
      <c r="D50" s="459"/>
      <c r="E50" s="376"/>
      <c r="F50" s="407"/>
      <c r="G50" s="407"/>
      <c r="H50" s="407"/>
      <c r="I50" s="376"/>
      <c r="J50" s="376"/>
      <c r="K50" s="376"/>
      <c r="L50" s="376"/>
      <c r="M50" s="376"/>
      <c r="N50" s="376"/>
      <c r="O50" s="376"/>
      <c r="P50" s="376"/>
      <c r="Q50" s="376"/>
      <c r="R50" s="376"/>
      <c r="S50" s="376"/>
      <c r="T50" s="376"/>
      <c r="U50" s="110"/>
    </row>
    <row r="51" spans="1:40" ht="40" customHeight="1" x14ac:dyDescent="0.35">
      <c r="A51" s="505"/>
      <c r="B51" s="375"/>
      <c r="C51" s="390"/>
      <c r="D51" s="217" t="s">
        <v>94</v>
      </c>
      <c r="E51" s="127" t="s">
        <v>103</v>
      </c>
      <c r="F51" s="130">
        <v>15</v>
      </c>
      <c r="G51" s="281" t="s">
        <v>21</v>
      </c>
      <c r="H51" s="130" t="s">
        <v>19</v>
      </c>
      <c r="I51" s="127" t="s">
        <v>583</v>
      </c>
      <c r="J51" s="127" t="s">
        <v>187</v>
      </c>
      <c r="K51" s="127">
        <v>15</v>
      </c>
      <c r="L51" s="127">
        <v>3</v>
      </c>
      <c r="M51" s="127">
        <v>0</v>
      </c>
      <c r="N51" s="232" t="s">
        <v>27</v>
      </c>
      <c r="O51" s="232">
        <v>0</v>
      </c>
      <c r="P51" s="232">
        <v>0</v>
      </c>
      <c r="Q51" s="232" t="s">
        <v>21</v>
      </c>
      <c r="R51" s="237" t="s">
        <v>21</v>
      </c>
      <c r="S51" s="237" t="s">
        <v>27</v>
      </c>
      <c r="T51" s="237">
        <v>0</v>
      </c>
      <c r="U51" s="70"/>
    </row>
    <row r="52" spans="1:40" customFormat="1" ht="39.75" customHeight="1" x14ac:dyDescent="0.35">
      <c r="A52" s="505"/>
      <c r="B52" s="375"/>
      <c r="C52" s="390"/>
      <c r="D52" s="89" t="s">
        <v>95</v>
      </c>
      <c r="E52" s="112" t="s">
        <v>103</v>
      </c>
      <c r="F52" s="111">
        <v>3</v>
      </c>
      <c r="G52" s="281" t="s">
        <v>21</v>
      </c>
      <c r="H52" s="110" t="s">
        <v>19</v>
      </c>
      <c r="I52" s="112" t="s">
        <v>238</v>
      </c>
      <c r="J52" s="110" t="s">
        <v>226</v>
      </c>
      <c r="K52" s="111">
        <v>3</v>
      </c>
      <c r="L52" s="111">
        <v>0</v>
      </c>
      <c r="M52" s="111">
        <v>0</v>
      </c>
      <c r="N52" s="232" t="s">
        <v>27</v>
      </c>
      <c r="O52" s="232">
        <v>0</v>
      </c>
      <c r="P52" s="232">
        <v>0</v>
      </c>
      <c r="Q52" s="232" t="s">
        <v>21</v>
      </c>
      <c r="R52" s="237" t="s">
        <v>21</v>
      </c>
      <c r="S52" s="237" t="s">
        <v>27</v>
      </c>
      <c r="T52" s="237">
        <v>0</v>
      </c>
      <c r="U52" s="110"/>
      <c r="V52" s="37"/>
      <c r="W52" s="37"/>
      <c r="X52" s="37"/>
      <c r="Y52" s="37"/>
      <c r="Z52" s="37"/>
      <c r="AA52" s="37"/>
      <c r="AB52" s="37"/>
      <c r="AC52" s="37"/>
      <c r="AD52" s="37"/>
      <c r="AE52" s="37"/>
      <c r="AF52" s="37"/>
      <c r="AG52" s="37"/>
      <c r="AH52" s="37"/>
      <c r="AI52" s="37"/>
      <c r="AJ52" s="37"/>
      <c r="AK52" s="37"/>
      <c r="AL52" s="37"/>
      <c r="AM52" s="37"/>
      <c r="AN52" s="37"/>
    </row>
    <row r="53" spans="1:40" customFormat="1" ht="39.75" customHeight="1" x14ac:dyDescent="0.35">
      <c r="A53" s="505"/>
      <c r="B53" s="375"/>
      <c r="C53" s="390"/>
      <c r="D53" s="89" t="s">
        <v>96</v>
      </c>
      <c r="E53" s="112" t="s">
        <v>103</v>
      </c>
      <c r="F53" s="111">
        <v>10</v>
      </c>
      <c r="G53" s="281" t="s">
        <v>21</v>
      </c>
      <c r="H53" s="110" t="s">
        <v>19</v>
      </c>
      <c r="I53" s="112" t="s">
        <v>261</v>
      </c>
      <c r="J53" s="110" t="s">
        <v>487</v>
      </c>
      <c r="K53" s="111">
        <v>10</v>
      </c>
      <c r="L53" s="111">
        <v>0</v>
      </c>
      <c r="M53" s="111">
        <v>0</v>
      </c>
      <c r="N53" s="232" t="s">
        <v>27</v>
      </c>
      <c r="O53" s="232">
        <v>0</v>
      </c>
      <c r="P53" s="232">
        <v>0</v>
      </c>
      <c r="Q53" s="232" t="s">
        <v>21</v>
      </c>
      <c r="R53" s="237" t="s">
        <v>21</v>
      </c>
      <c r="S53" s="237" t="s">
        <v>27</v>
      </c>
      <c r="T53" s="237">
        <v>0</v>
      </c>
      <c r="U53" s="110"/>
      <c r="V53" s="37"/>
      <c r="W53" s="37"/>
      <c r="X53" s="37"/>
      <c r="Y53" s="37"/>
      <c r="Z53" s="37"/>
      <c r="AA53" s="37"/>
      <c r="AB53" s="37"/>
      <c r="AC53" s="37"/>
      <c r="AD53" s="37"/>
      <c r="AE53" s="37"/>
      <c r="AF53" s="37"/>
      <c r="AG53" s="37"/>
      <c r="AH53" s="37"/>
      <c r="AI53" s="37"/>
      <c r="AJ53" s="37"/>
      <c r="AK53" s="37"/>
      <c r="AL53" s="37"/>
      <c r="AM53" s="37"/>
      <c r="AN53" s="37"/>
    </row>
    <row r="54" spans="1:40" ht="40" customHeight="1" x14ac:dyDescent="0.35">
      <c r="A54" s="505"/>
      <c r="B54" s="375"/>
      <c r="C54" s="390"/>
      <c r="D54" s="79" t="s">
        <v>97</v>
      </c>
      <c r="E54" s="189" t="s">
        <v>103</v>
      </c>
      <c r="F54" s="354">
        <v>200</v>
      </c>
      <c r="G54" s="354" t="s">
        <v>27</v>
      </c>
      <c r="H54" s="354" t="s">
        <v>19</v>
      </c>
      <c r="I54" s="354" t="s">
        <v>584</v>
      </c>
      <c r="J54" s="354" t="s">
        <v>229</v>
      </c>
      <c r="K54" s="354">
        <v>300</v>
      </c>
      <c r="L54" s="354">
        <v>0</v>
      </c>
      <c r="M54" s="354" t="s">
        <v>27</v>
      </c>
      <c r="N54" s="189" t="s">
        <v>27</v>
      </c>
      <c r="O54" s="189">
        <v>0</v>
      </c>
      <c r="P54" s="189">
        <v>0</v>
      </c>
      <c r="Q54" s="189" t="s">
        <v>27</v>
      </c>
      <c r="R54" s="189" t="s">
        <v>27</v>
      </c>
      <c r="S54" s="189" t="s">
        <v>27</v>
      </c>
      <c r="T54" s="189">
        <v>0</v>
      </c>
      <c r="U54" s="189"/>
    </row>
    <row r="55" spans="1:40" ht="40" customHeight="1" x14ac:dyDescent="0.35">
      <c r="A55" s="505"/>
      <c r="B55" s="375"/>
      <c r="C55" s="390"/>
      <c r="D55" s="462" t="s">
        <v>98</v>
      </c>
      <c r="E55" s="406" t="s">
        <v>103</v>
      </c>
      <c r="F55" s="406">
        <v>5</v>
      </c>
      <c r="G55" s="406" t="s">
        <v>27</v>
      </c>
      <c r="H55" s="374" t="s">
        <v>19</v>
      </c>
      <c r="I55" s="385" t="s">
        <v>247</v>
      </c>
      <c r="J55" s="406" t="s">
        <v>204</v>
      </c>
      <c r="K55" s="406">
        <v>5</v>
      </c>
      <c r="L55" s="406">
        <v>2</v>
      </c>
      <c r="M55" s="406" t="s">
        <v>21</v>
      </c>
      <c r="N55" s="374" t="s">
        <v>27</v>
      </c>
      <c r="O55" s="406" t="s">
        <v>27</v>
      </c>
      <c r="P55" s="406" t="s">
        <v>27</v>
      </c>
      <c r="Q55" s="354" t="s">
        <v>65</v>
      </c>
      <c r="R55" s="359">
        <v>2</v>
      </c>
      <c r="S55" s="354" t="s">
        <v>27</v>
      </c>
      <c r="T55" s="359" t="s">
        <v>27</v>
      </c>
      <c r="U55" s="354"/>
    </row>
    <row r="56" spans="1:40" ht="40" customHeight="1" x14ac:dyDescent="0.35">
      <c r="A56" s="505"/>
      <c r="B56" s="375"/>
      <c r="C56" s="390"/>
      <c r="D56" s="462"/>
      <c r="E56" s="407"/>
      <c r="F56" s="407"/>
      <c r="G56" s="407"/>
      <c r="H56" s="376"/>
      <c r="I56" s="386"/>
      <c r="J56" s="407"/>
      <c r="K56" s="407"/>
      <c r="L56" s="407"/>
      <c r="M56" s="407"/>
      <c r="N56" s="376"/>
      <c r="O56" s="407"/>
      <c r="P56" s="407"/>
      <c r="Q56" s="354" t="s">
        <v>18</v>
      </c>
      <c r="R56" s="359">
        <v>2</v>
      </c>
      <c r="S56" s="354" t="s">
        <v>27</v>
      </c>
      <c r="T56" s="359" t="s">
        <v>27</v>
      </c>
      <c r="U56" s="354"/>
    </row>
    <row r="57" spans="1:40" ht="40" customHeight="1" x14ac:dyDescent="0.35">
      <c r="A57" s="505"/>
      <c r="B57" s="375"/>
      <c r="C57" s="390"/>
      <c r="D57" s="208" t="s">
        <v>100</v>
      </c>
      <c r="E57" s="49" t="s">
        <v>103</v>
      </c>
      <c r="F57" s="50">
        <v>3</v>
      </c>
      <c r="G57" s="50" t="s">
        <v>21</v>
      </c>
      <c r="H57" s="49" t="s">
        <v>19</v>
      </c>
      <c r="I57" s="92" t="s">
        <v>247</v>
      </c>
      <c r="J57" s="50" t="s">
        <v>439</v>
      </c>
      <c r="K57" s="50">
        <v>3</v>
      </c>
      <c r="L57" s="50" t="s">
        <v>21</v>
      </c>
      <c r="M57" s="50" t="s">
        <v>21</v>
      </c>
      <c r="N57" s="49" t="s">
        <v>27</v>
      </c>
      <c r="O57" s="49">
        <v>0</v>
      </c>
      <c r="P57" s="50">
        <v>0</v>
      </c>
      <c r="Q57" s="49" t="s">
        <v>27</v>
      </c>
      <c r="R57" s="50" t="s">
        <v>27</v>
      </c>
      <c r="S57" s="50" t="s">
        <v>27</v>
      </c>
      <c r="T57" s="50">
        <v>0</v>
      </c>
      <c r="U57" s="49"/>
    </row>
    <row r="58" spans="1:40" ht="40" customHeight="1" x14ac:dyDescent="0.35">
      <c r="A58" s="505"/>
      <c r="B58" s="375"/>
      <c r="C58" s="390"/>
      <c r="D58" s="158" t="s">
        <v>142</v>
      </c>
      <c r="E58" s="112" t="s">
        <v>103</v>
      </c>
      <c r="F58" s="111">
        <v>2</v>
      </c>
      <c r="G58" s="281" t="s">
        <v>21</v>
      </c>
      <c r="H58" s="110" t="s">
        <v>19</v>
      </c>
      <c r="I58" s="84" t="s">
        <v>247</v>
      </c>
      <c r="J58" s="111" t="s">
        <v>237</v>
      </c>
      <c r="K58" s="111">
        <v>2</v>
      </c>
      <c r="L58" s="111">
        <v>4</v>
      </c>
      <c r="M58" s="111" t="s">
        <v>21</v>
      </c>
      <c r="N58" s="110" t="s">
        <v>27</v>
      </c>
      <c r="O58" s="111">
        <v>0</v>
      </c>
      <c r="P58" s="111">
        <v>0</v>
      </c>
      <c r="Q58" s="110" t="s">
        <v>61</v>
      </c>
      <c r="R58" s="111">
        <v>4</v>
      </c>
      <c r="S58" s="85" t="s">
        <v>27</v>
      </c>
      <c r="T58" s="111">
        <v>0</v>
      </c>
      <c r="U58" s="110"/>
    </row>
    <row r="59" spans="1:40" ht="40" customHeight="1" x14ac:dyDescent="0.35">
      <c r="A59" s="505"/>
      <c r="B59" s="375"/>
      <c r="C59" s="390"/>
      <c r="D59" s="206" t="s">
        <v>141</v>
      </c>
      <c r="E59" s="52" t="s">
        <v>220</v>
      </c>
      <c r="F59" s="51">
        <v>3</v>
      </c>
      <c r="G59" s="281" t="s">
        <v>21</v>
      </c>
      <c r="H59" s="52" t="s">
        <v>221</v>
      </c>
      <c r="I59" s="52" t="s">
        <v>247</v>
      </c>
      <c r="J59" s="52" t="s">
        <v>204</v>
      </c>
      <c r="K59" s="51">
        <v>3</v>
      </c>
      <c r="L59" s="51">
        <v>0</v>
      </c>
      <c r="M59" s="51" t="s">
        <v>27</v>
      </c>
      <c r="N59" s="51" t="s">
        <v>27</v>
      </c>
      <c r="O59" s="51">
        <v>0</v>
      </c>
      <c r="P59" s="51">
        <v>0</v>
      </c>
      <c r="Q59" s="51" t="s">
        <v>27</v>
      </c>
      <c r="R59" s="51" t="s">
        <v>27</v>
      </c>
      <c r="S59" s="51" t="s">
        <v>27</v>
      </c>
      <c r="T59" s="51">
        <v>0</v>
      </c>
      <c r="U59" s="52"/>
    </row>
    <row r="60" spans="1:40" s="68" customFormat="1" ht="36.65" customHeight="1" x14ac:dyDescent="0.35">
      <c r="A60" s="505"/>
      <c r="B60" s="375"/>
      <c r="C60" s="65"/>
      <c r="D60" s="207" t="s">
        <v>507</v>
      </c>
      <c r="E60" s="65"/>
      <c r="F60" s="65">
        <f>SUM(F37:F59)</f>
        <v>359</v>
      </c>
      <c r="G60" s="65"/>
      <c r="H60" s="65"/>
      <c r="I60" s="66"/>
      <c r="J60" s="65"/>
      <c r="K60" s="65">
        <f>SUM(K37:K59)</f>
        <v>468</v>
      </c>
      <c r="L60" s="65">
        <f>SUM(L37:L59)</f>
        <v>18</v>
      </c>
      <c r="M60" s="65">
        <f>SUM(M37:M59)</f>
        <v>0</v>
      </c>
      <c r="N60" s="65"/>
      <c r="O60" s="65">
        <f>SUM(O37:O59)</f>
        <v>0</v>
      </c>
      <c r="P60" s="65">
        <f>SUM(P37:P59)</f>
        <v>0</v>
      </c>
      <c r="Q60" s="65"/>
      <c r="R60" s="65">
        <f>SUM(R37:R59)</f>
        <v>21</v>
      </c>
      <c r="S60" s="67"/>
      <c r="T60" s="65">
        <f>SUM(T37:T59)</f>
        <v>0</v>
      </c>
      <c r="U60" s="65"/>
    </row>
    <row r="61" spans="1:40" ht="40" customHeight="1" x14ac:dyDescent="0.35">
      <c r="A61" s="505"/>
      <c r="B61" s="375"/>
      <c r="C61" s="390" t="s">
        <v>8</v>
      </c>
      <c r="D61" s="89" t="s">
        <v>84</v>
      </c>
      <c r="E61" s="112" t="s">
        <v>103</v>
      </c>
      <c r="F61" s="111">
        <v>1</v>
      </c>
      <c r="G61" s="281" t="s">
        <v>21</v>
      </c>
      <c r="H61" s="110" t="s">
        <v>19</v>
      </c>
      <c r="I61" s="84" t="s">
        <v>242</v>
      </c>
      <c r="J61" s="111" t="s">
        <v>432</v>
      </c>
      <c r="K61" s="111">
        <v>1</v>
      </c>
      <c r="L61" s="111" t="s">
        <v>21</v>
      </c>
      <c r="M61" s="111">
        <v>0</v>
      </c>
      <c r="N61" s="110" t="s">
        <v>27</v>
      </c>
      <c r="O61" s="111">
        <v>0</v>
      </c>
      <c r="P61" s="111">
        <v>0</v>
      </c>
      <c r="Q61" s="110" t="s">
        <v>21</v>
      </c>
      <c r="R61" s="111" t="s">
        <v>21</v>
      </c>
      <c r="S61" s="111" t="s">
        <v>27</v>
      </c>
      <c r="T61" s="111">
        <v>0</v>
      </c>
      <c r="U61" s="110"/>
    </row>
    <row r="62" spans="1:40" ht="40" customHeight="1" x14ac:dyDescent="0.35">
      <c r="A62" s="505"/>
      <c r="B62" s="375"/>
      <c r="C62" s="390"/>
      <c r="D62" s="89" t="s">
        <v>85</v>
      </c>
      <c r="E62" s="112" t="s">
        <v>103</v>
      </c>
      <c r="F62" s="111">
        <v>1</v>
      </c>
      <c r="G62" s="111" t="s">
        <v>21</v>
      </c>
      <c r="H62" s="110" t="s">
        <v>19</v>
      </c>
      <c r="I62" s="84" t="s">
        <v>248</v>
      </c>
      <c r="J62" s="111" t="s">
        <v>204</v>
      </c>
      <c r="K62" s="111">
        <v>1</v>
      </c>
      <c r="L62" s="111" t="s">
        <v>27</v>
      </c>
      <c r="M62" s="111" t="s">
        <v>27</v>
      </c>
      <c r="N62" s="110" t="s">
        <v>27</v>
      </c>
      <c r="O62" s="111">
        <v>0</v>
      </c>
      <c r="P62" s="111">
        <v>0</v>
      </c>
      <c r="Q62" s="110" t="s">
        <v>27</v>
      </c>
      <c r="R62" s="111" t="s">
        <v>27</v>
      </c>
      <c r="S62" s="110" t="s">
        <v>27</v>
      </c>
      <c r="T62" s="111">
        <v>0</v>
      </c>
      <c r="U62" s="110"/>
    </row>
    <row r="63" spans="1:40" ht="40" customHeight="1" x14ac:dyDescent="0.35">
      <c r="A63" s="505"/>
      <c r="B63" s="375"/>
      <c r="C63" s="390"/>
      <c r="D63" s="89" t="s">
        <v>87</v>
      </c>
      <c r="E63" s="112" t="s">
        <v>103</v>
      </c>
      <c r="F63" s="111">
        <v>10</v>
      </c>
      <c r="G63" s="111" t="s">
        <v>21</v>
      </c>
      <c r="H63" s="110" t="s">
        <v>19</v>
      </c>
      <c r="I63" s="84" t="s">
        <v>254</v>
      </c>
      <c r="J63" s="111" t="s">
        <v>204</v>
      </c>
      <c r="K63" s="111">
        <v>10</v>
      </c>
      <c r="L63" s="111" t="s">
        <v>21</v>
      </c>
      <c r="M63" s="111" t="s">
        <v>21</v>
      </c>
      <c r="N63" s="110" t="s">
        <v>27</v>
      </c>
      <c r="O63" s="111">
        <v>0</v>
      </c>
      <c r="P63" s="111">
        <v>0</v>
      </c>
      <c r="Q63" s="110" t="s">
        <v>61</v>
      </c>
      <c r="R63" s="111" t="s">
        <v>21</v>
      </c>
      <c r="S63" s="111" t="s">
        <v>27</v>
      </c>
      <c r="T63" s="111">
        <v>0</v>
      </c>
      <c r="U63" s="110"/>
    </row>
    <row r="64" spans="1:40" ht="40" customHeight="1" x14ac:dyDescent="0.35">
      <c r="A64" s="505"/>
      <c r="B64" s="375"/>
      <c r="C64" s="390"/>
      <c r="D64" s="458" t="s">
        <v>140</v>
      </c>
      <c r="E64" s="374" t="s">
        <v>103</v>
      </c>
      <c r="F64" s="406">
        <v>10</v>
      </c>
      <c r="G64" s="406" t="s">
        <v>21</v>
      </c>
      <c r="H64" s="406" t="s">
        <v>19</v>
      </c>
      <c r="I64" s="374" t="s">
        <v>286</v>
      </c>
      <c r="J64" s="374" t="s">
        <v>268</v>
      </c>
      <c r="K64" s="374">
        <v>10</v>
      </c>
      <c r="L64" s="374">
        <v>2</v>
      </c>
      <c r="M64" s="237" t="s">
        <v>21</v>
      </c>
      <c r="N64" s="232" t="s">
        <v>27</v>
      </c>
      <c r="O64" s="237">
        <v>0</v>
      </c>
      <c r="P64" s="237">
        <v>0</v>
      </c>
      <c r="Q64" s="110" t="s">
        <v>18</v>
      </c>
      <c r="R64" s="111">
        <v>2</v>
      </c>
      <c r="S64" s="237" t="s">
        <v>27</v>
      </c>
      <c r="T64" s="237">
        <v>0</v>
      </c>
      <c r="U64" s="110"/>
    </row>
    <row r="65" spans="1:40" ht="40" customHeight="1" x14ac:dyDescent="0.35">
      <c r="A65" s="505"/>
      <c r="B65" s="375"/>
      <c r="C65" s="390"/>
      <c r="D65" s="459"/>
      <c r="E65" s="376"/>
      <c r="F65" s="407"/>
      <c r="G65" s="407"/>
      <c r="H65" s="407"/>
      <c r="I65" s="376"/>
      <c r="J65" s="376"/>
      <c r="K65" s="376"/>
      <c r="L65" s="376"/>
      <c r="M65" s="237" t="s">
        <v>21</v>
      </c>
      <c r="N65" s="232" t="s">
        <v>27</v>
      </c>
      <c r="O65" s="237">
        <v>0</v>
      </c>
      <c r="P65" s="237">
        <v>0</v>
      </c>
      <c r="Q65" s="110" t="s">
        <v>65</v>
      </c>
      <c r="R65" s="111">
        <v>2</v>
      </c>
      <c r="S65" s="237" t="s">
        <v>27</v>
      </c>
      <c r="T65" s="237">
        <v>0</v>
      </c>
      <c r="U65" s="110"/>
    </row>
    <row r="66" spans="1:40" ht="40" customHeight="1" x14ac:dyDescent="0.35">
      <c r="A66" s="505"/>
      <c r="B66" s="375"/>
      <c r="C66" s="390"/>
      <c r="D66" s="89" t="s">
        <v>88</v>
      </c>
      <c r="E66" s="112" t="s">
        <v>103</v>
      </c>
      <c r="F66" s="111">
        <v>2</v>
      </c>
      <c r="G66" s="281" t="s">
        <v>21</v>
      </c>
      <c r="H66" s="110"/>
      <c r="I66" s="84" t="s">
        <v>248</v>
      </c>
      <c r="J66" s="111" t="s">
        <v>397</v>
      </c>
      <c r="K66" s="111">
        <v>10</v>
      </c>
      <c r="L66" s="111">
        <v>1</v>
      </c>
      <c r="M66" s="111" t="s">
        <v>21</v>
      </c>
      <c r="N66" s="110" t="s">
        <v>27</v>
      </c>
      <c r="O66" s="110">
        <v>0</v>
      </c>
      <c r="P66" s="110">
        <v>0</v>
      </c>
      <c r="Q66" s="110" t="s">
        <v>20</v>
      </c>
      <c r="R66" s="111">
        <v>1</v>
      </c>
      <c r="S66" s="110" t="s">
        <v>27</v>
      </c>
      <c r="T66" s="110">
        <v>0</v>
      </c>
      <c r="U66" s="110"/>
    </row>
    <row r="67" spans="1:40" ht="40" customHeight="1" x14ac:dyDescent="0.35">
      <c r="A67" s="505"/>
      <c r="B67" s="375"/>
      <c r="C67" s="390"/>
      <c r="D67" s="89" t="s">
        <v>90</v>
      </c>
      <c r="E67" s="112" t="s">
        <v>103</v>
      </c>
      <c r="F67" s="111">
        <v>10</v>
      </c>
      <c r="G67" s="281" t="s">
        <v>21</v>
      </c>
      <c r="H67" s="110" t="s">
        <v>19</v>
      </c>
      <c r="I67" s="84" t="s">
        <v>242</v>
      </c>
      <c r="J67" s="110" t="s">
        <v>258</v>
      </c>
      <c r="K67" s="111">
        <v>10</v>
      </c>
      <c r="L67" s="111">
        <v>0</v>
      </c>
      <c r="M67" s="111" t="s">
        <v>27</v>
      </c>
      <c r="N67" s="110" t="s">
        <v>27</v>
      </c>
      <c r="O67" s="111">
        <v>0</v>
      </c>
      <c r="P67" s="111">
        <v>0</v>
      </c>
      <c r="Q67" s="110" t="s">
        <v>27</v>
      </c>
      <c r="R67" s="111">
        <v>0</v>
      </c>
      <c r="S67" s="110" t="s">
        <v>27</v>
      </c>
      <c r="T67" s="111">
        <v>0</v>
      </c>
      <c r="U67" s="110"/>
    </row>
    <row r="68" spans="1:40" ht="40" customHeight="1" x14ac:dyDescent="0.35">
      <c r="A68" s="505"/>
      <c r="B68" s="375"/>
      <c r="C68" s="390"/>
      <c r="D68" s="89" t="s">
        <v>91</v>
      </c>
      <c r="E68" s="112" t="s">
        <v>103</v>
      </c>
      <c r="F68" s="111">
        <v>5</v>
      </c>
      <c r="G68" s="281" t="s">
        <v>21</v>
      </c>
      <c r="H68" s="110" t="s">
        <v>19</v>
      </c>
      <c r="I68" s="112" t="s">
        <v>248</v>
      </c>
      <c r="J68" s="111" t="s">
        <v>206</v>
      </c>
      <c r="K68" s="111">
        <v>5</v>
      </c>
      <c r="L68" s="111" t="s">
        <v>27</v>
      </c>
      <c r="M68" s="111">
        <v>0</v>
      </c>
      <c r="N68" s="111" t="s">
        <v>27</v>
      </c>
      <c r="O68" s="111">
        <v>0</v>
      </c>
      <c r="P68" s="111">
        <v>0</v>
      </c>
      <c r="Q68" s="111" t="s">
        <v>27</v>
      </c>
      <c r="R68" s="111" t="s">
        <v>27</v>
      </c>
      <c r="S68" s="111" t="s">
        <v>27</v>
      </c>
      <c r="T68" s="111">
        <v>0</v>
      </c>
      <c r="U68" s="110"/>
    </row>
    <row r="69" spans="1:40" ht="40" customHeight="1" x14ac:dyDescent="0.35">
      <c r="A69" s="505"/>
      <c r="B69" s="375"/>
      <c r="C69" s="390"/>
      <c r="D69" s="153" t="s">
        <v>92</v>
      </c>
      <c r="E69" s="113" t="s">
        <v>103</v>
      </c>
      <c r="F69" s="116">
        <v>7</v>
      </c>
      <c r="G69" s="281" t="s">
        <v>21</v>
      </c>
      <c r="H69" s="116" t="s">
        <v>19</v>
      </c>
      <c r="I69" s="113" t="s">
        <v>585</v>
      </c>
      <c r="J69" s="113" t="s">
        <v>216</v>
      </c>
      <c r="K69" s="113">
        <v>14</v>
      </c>
      <c r="L69" s="113">
        <v>2</v>
      </c>
      <c r="M69" s="113" t="s">
        <v>27</v>
      </c>
      <c r="N69" s="113" t="s">
        <v>27</v>
      </c>
      <c r="O69" s="113">
        <v>0</v>
      </c>
      <c r="P69" s="113">
        <v>0</v>
      </c>
      <c r="Q69" s="113" t="s">
        <v>20</v>
      </c>
      <c r="R69" s="113">
        <v>2</v>
      </c>
      <c r="S69" s="113" t="s">
        <v>27</v>
      </c>
      <c r="T69" s="113">
        <v>0</v>
      </c>
      <c r="U69" s="110"/>
    </row>
    <row r="70" spans="1:40" ht="40" customHeight="1" x14ac:dyDescent="0.35">
      <c r="A70" s="505"/>
      <c r="B70" s="375"/>
      <c r="C70" s="390"/>
      <c r="D70" s="79" t="s">
        <v>93</v>
      </c>
      <c r="E70" s="75" t="s">
        <v>103</v>
      </c>
      <c r="F70" s="78">
        <v>4</v>
      </c>
      <c r="G70" s="78" t="s">
        <v>21</v>
      </c>
      <c r="H70" s="75" t="s">
        <v>19</v>
      </c>
      <c r="I70" s="75" t="s">
        <v>212</v>
      </c>
      <c r="J70" s="78" t="s">
        <v>258</v>
      </c>
      <c r="K70" s="78">
        <v>4</v>
      </c>
      <c r="L70" s="78">
        <v>0</v>
      </c>
      <c r="M70" s="78" t="s">
        <v>27</v>
      </c>
      <c r="N70" s="78" t="s">
        <v>27</v>
      </c>
      <c r="O70" s="78">
        <v>0</v>
      </c>
      <c r="P70" s="78">
        <v>0</v>
      </c>
      <c r="Q70" s="78" t="s">
        <v>27</v>
      </c>
      <c r="R70" s="78" t="s">
        <v>27</v>
      </c>
      <c r="S70" s="78" t="s">
        <v>27</v>
      </c>
      <c r="T70" s="78">
        <v>0</v>
      </c>
      <c r="U70" s="75"/>
    </row>
    <row r="71" spans="1:40" customFormat="1" ht="96" customHeight="1" x14ac:dyDescent="0.35">
      <c r="A71" s="505"/>
      <c r="B71" s="375"/>
      <c r="C71" s="390"/>
      <c r="D71" s="217" t="s">
        <v>94</v>
      </c>
      <c r="E71" s="127" t="s">
        <v>103</v>
      </c>
      <c r="F71" s="130">
        <v>15</v>
      </c>
      <c r="G71" s="281" t="s">
        <v>21</v>
      </c>
      <c r="H71" s="130" t="s">
        <v>19</v>
      </c>
      <c r="I71" s="127" t="s">
        <v>586</v>
      </c>
      <c r="J71" s="127" t="s">
        <v>204</v>
      </c>
      <c r="K71" s="127">
        <v>15</v>
      </c>
      <c r="L71" s="127">
        <v>3</v>
      </c>
      <c r="M71" s="127">
        <v>0</v>
      </c>
      <c r="N71" s="78" t="s">
        <v>27</v>
      </c>
      <c r="O71" s="78">
        <v>0</v>
      </c>
      <c r="P71" s="78">
        <v>0</v>
      </c>
      <c r="Q71" s="44" t="s">
        <v>771</v>
      </c>
      <c r="R71" s="69" t="s">
        <v>21</v>
      </c>
      <c r="S71" s="78" t="s">
        <v>27</v>
      </c>
      <c r="T71" s="78">
        <v>0</v>
      </c>
      <c r="U71" s="70"/>
      <c r="V71" s="37"/>
      <c r="W71" s="37"/>
      <c r="X71" s="37"/>
      <c r="Y71" s="37"/>
      <c r="Z71" s="37"/>
      <c r="AA71" s="37"/>
      <c r="AB71" s="37"/>
      <c r="AC71" s="37"/>
      <c r="AD71" s="37"/>
      <c r="AE71" s="37"/>
      <c r="AF71" s="37"/>
      <c r="AG71" s="37"/>
      <c r="AH71" s="37"/>
      <c r="AI71" s="37"/>
      <c r="AJ71" s="37"/>
      <c r="AK71" s="37"/>
      <c r="AL71" s="37"/>
      <c r="AM71" s="37"/>
      <c r="AN71" s="37"/>
    </row>
    <row r="72" spans="1:40" ht="40" customHeight="1" x14ac:dyDescent="0.35">
      <c r="A72" s="505"/>
      <c r="B72" s="375"/>
      <c r="C72" s="390"/>
      <c r="D72" s="89" t="s">
        <v>95</v>
      </c>
      <c r="E72" s="112" t="s">
        <v>103</v>
      </c>
      <c r="F72" s="111">
        <v>1</v>
      </c>
      <c r="G72" s="281" t="s">
        <v>21</v>
      </c>
      <c r="H72" s="110" t="s">
        <v>19</v>
      </c>
      <c r="I72" s="112" t="s">
        <v>242</v>
      </c>
      <c r="J72" s="110" t="s">
        <v>226</v>
      </c>
      <c r="K72" s="111">
        <v>1</v>
      </c>
      <c r="L72" s="237">
        <v>0</v>
      </c>
      <c r="M72" s="237">
        <v>0</v>
      </c>
      <c r="N72" s="232" t="s">
        <v>27</v>
      </c>
      <c r="O72" s="232">
        <v>0</v>
      </c>
      <c r="P72" s="232">
        <v>0</v>
      </c>
      <c r="Q72" s="232" t="s">
        <v>21</v>
      </c>
      <c r="R72" s="237" t="s">
        <v>21</v>
      </c>
      <c r="S72" s="237" t="s">
        <v>27</v>
      </c>
      <c r="T72" s="237">
        <v>0</v>
      </c>
      <c r="U72" s="110"/>
    </row>
    <row r="73" spans="1:40" ht="40" customHeight="1" x14ac:dyDescent="0.35">
      <c r="A73" s="505"/>
      <c r="B73" s="375"/>
      <c r="C73" s="390"/>
      <c r="D73" s="218" t="s">
        <v>97</v>
      </c>
      <c r="E73" s="118" t="s">
        <v>103</v>
      </c>
      <c r="F73" s="121">
        <v>25</v>
      </c>
      <c r="G73" s="121" t="s">
        <v>27</v>
      </c>
      <c r="H73" s="121" t="s">
        <v>19</v>
      </c>
      <c r="I73" s="118" t="s">
        <v>587</v>
      </c>
      <c r="J73" s="118" t="s">
        <v>229</v>
      </c>
      <c r="K73" s="118">
        <v>25</v>
      </c>
      <c r="L73" s="118">
        <v>0</v>
      </c>
      <c r="M73" s="118" t="s">
        <v>27</v>
      </c>
      <c r="N73" s="118" t="s">
        <v>27</v>
      </c>
      <c r="O73" s="232">
        <v>0</v>
      </c>
      <c r="P73" s="232">
        <v>0</v>
      </c>
      <c r="Q73" s="118" t="s">
        <v>27</v>
      </c>
      <c r="R73" s="118" t="s">
        <v>27</v>
      </c>
      <c r="S73" s="118" t="s">
        <v>27</v>
      </c>
      <c r="T73" s="118">
        <v>0</v>
      </c>
      <c r="U73" s="75"/>
    </row>
    <row r="74" spans="1:40" ht="40" customHeight="1" x14ac:dyDescent="0.35">
      <c r="A74" s="505"/>
      <c r="B74" s="375"/>
      <c r="C74" s="390"/>
      <c r="D74" s="458" t="s">
        <v>98</v>
      </c>
      <c r="E74" s="395" t="s">
        <v>103</v>
      </c>
      <c r="F74" s="463">
        <v>5</v>
      </c>
      <c r="G74" s="465" t="s">
        <v>27</v>
      </c>
      <c r="H74" s="463" t="s">
        <v>19</v>
      </c>
      <c r="I74" s="395" t="s">
        <v>248</v>
      </c>
      <c r="J74" s="395" t="s">
        <v>694</v>
      </c>
      <c r="K74" s="395">
        <v>5</v>
      </c>
      <c r="L74" s="395">
        <v>2</v>
      </c>
      <c r="M74" s="395" t="s">
        <v>21</v>
      </c>
      <c r="N74" s="460" t="s">
        <v>27</v>
      </c>
      <c r="O74" s="460" t="s">
        <v>27</v>
      </c>
      <c r="P74" s="460" t="s">
        <v>27</v>
      </c>
      <c r="Q74" s="44" t="s">
        <v>65</v>
      </c>
      <c r="R74" s="69">
        <v>2</v>
      </c>
      <c r="S74" s="78" t="s">
        <v>27</v>
      </c>
      <c r="T74" s="359">
        <v>0</v>
      </c>
      <c r="U74" s="94"/>
    </row>
    <row r="75" spans="1:40" ht="40" customHeight="1" x14ac:dyDescent="0.35">
      <c r="A75" s="505"/>
      <c r="B75" s="375"/>
      <c r="C75" s="390"/>
      <c r="D75" s="459"/>
      <c r="E75" s="396"/>
      <c r="F75" s="464"/>
      <c r="G75" s="466"/>
      <c r="H75" s="464"/>
      <c r="I75" s="396"/>
      <c r="J75" s="396"/>
      <c r="K75" s="396"/>
      <c r="L75" s="396"/>
      <c r="M75" s="396"/>
      <c r="N75" s="461"/>
      <c r="O75" s="461"/>
      <c r="P75" s="461"/>
      <c r="Q75" s="44" t="s">
        <v>69</v>
      </c>
      <c r="R75" s="69">
        <v>2</v>
      </c>
      <c r="S75" s="78" t="s">
        <v>27</v>
      </c>
      <c r="T75" s="348">
        <v>0</v>
      </c>
      <c r="U75" s="93"/>
    </row>
    <row r="76" spans="1:40" ht="40" customHeight="1" x14ac:dyDescent="0.35">
      <c r="A76" s="505"/>
      <c r="B76" s="375"/>
      <c r="C76" s="390"/>
      <c r="D76" s="208" t="s">
        <v>100</v>
      </c>
      <c r="E76" s="49" t="s">
        <v>103</v>
      </c>
      <c r="F76" s="50">
        <v>10</v>
      </c>
      <c r="G76" s="281" t="s">
        <v>21</v>
      </c>
      <c r="H76" s="49" t="s">
        <v>19</v>
      </c>
      <c r="I76" s="92" t="s">
        <v>248</v>
      </c>
      <c r="J76" s="50" t="s">
        <v>234</v>
      </c>
      <c r="K76" s="50">
        <v>10</v>
      </c>
      <c r="L76" s="50" t="s">
        <v>21</v>
      </c>
      <c r="M76" s="50" t="s">
        <v>21</v>
      </c>
      <c r="N76" s="49" t="s">
        <v>27</v>
      </c>
      <c r="O76" s="232">
        <v>0</v>
      </c>
      <c r="P76" s="232">
        <v>0</v>
      </c>
      <c r="Q76" s="49" t="s">
        <v>27</v>
      </c>
      <c r="R76" s="50" t="s">
        <v>27</v>
      </c>
      <c r="S76" s="236" t="s">
        <v>27</v>
      </c>
      <c r="T76" s="50">
        <v>0</v>
      </c>
      <c r="U76" s="49"/>
    </row>
    <row r="77" spans="1:40" ht="40" customHeight="1" x14ac:dyDescent="0.35">
      <c r="A77" s="505"/>
      <c r="B77" s="375"/>
      <c r="C77" s="390"/>
      <c r="D77" s="158" t="s">
        <v>142</v>
      </c>
      <c r="E77" s="112" t="s">
        <v>103</v>
      </c>
      <c r="F77" s="111">
        <v>2</v>
      </c>
      <c r="G77" s="281" t="s">
        <v>21</v>
      </c>
      <c r="H77" s="110" t="s">
        <v>19</v>
      </c>
      <c r="I77" s="84" t="s">
        <v>248</v>
      </c>
      <c r="J77" s="111" t="s">
        <v>234</v>
      </c>
      <c r="K77" s="111">
        <v>2</v>
      </c>
      <c r="L77" s="111">
        <v>0</v>
      </c>
      <c r="M77" s="111">
        <v>0</v>
      </c>
      <c r="N77" s="110" t="s">
        <v>27</v>
      </c>
      <c r="O77" s="232">
        <v>0</v>
      </c>
      <c r="P77" s="232">
        <v>0</v>
      </c>
      <c r="Q77" s="110" t="s">
        <v>27</v>
      </c>
      <c r="R77" s="111">
        <v>0</v>
      </c>
      <c r="S77" s="232" t="s">
        <v>27</v>
      </c>
      <c r="T77" s="111">
        <v>0</v>
      </c>
      <c r="U77" s="110"/>
    </row>
    <row r="78" spans="1:40" ht="40" customHeight="1" x14ac:dyDescent="0.35">
      <c r="A78" s="505"/>
      <c r="B78" s="375"/>
      <c r="C78" s="390"/>
      <c r="D78" s="206" t="s">
        <v>141</v>
      </c>
      <c r="E78" s="52" t="s">
        <v>220</v>
      </c>
      <c r="F78" s="51">
        <v>1</v>
      </c>
      <c r="G78" s="281" t="s">
        <v>21</v>
      </c>
      <c r="H78" s="52" t="s">
        <v>221</v>
      </c>
      <c r="I78" s="52" t="s">
        <v>248</v>
      </c>
      <c r="J78" s="52" t="s">
        <v>204</v>
      </c>
      <c r="K78" s="51">
        <v>1</v>
      </c>
      <c r="L78" s="51">
        <v>0</v>
      </c>
      <c r="M78" s="51" t="s">
        <v>27</v>
      </c>
      <c r="N78" s="51" t="s">
        <v>27</v>
      </c>
      <c r="O78" s="232">
        <v>0</v>
      </c>
      <c r="P78" s="232">
        <v>0</v>
      </c>
      <c r="Q78" s="51" t="s">
        <v>27</v>
      </c>
      <c r="R78" s="51" t="s">
        <v>27</v>
      </c>
      <c r="S78" s="51" t="s">
        <v>27</v>
      </c>
      <c r="T78" s="51">
        <v>0</v>
      </c>
      <c r="U78" s="52"/>
    </row>
    <row r="79" spans="1:40" s="68" customFormat="1" ht="36.65" customHeight="1" x14ac:dyDescent="0.35">
      <c r="A79" s="505"/>
      <c r="B79" s="375"/>
      <c r="C79" s="65"/>
      <c r="D79" s="207" t="s">
        <v>507</v>
      </c>
      <c r="E79" s="65"/>
      <c r="F79" s="65">
        <f>SUM(F61:F78)</f>
        <v>109</v>
      </c>
      <c r="G79" s="65"/>
      <c r="H79" s="65"/>
      <c r="I79" s="66"/>
      <c r="J79" s="65"/>
      <c r="K79" s="65">
        <f>SUM(K61:K78)</f>
        <v>124</v>
      </c>
      <c r="L79" s="65">
        <f>SUM(L61:L78)</f>
        <v>10</v>
      </c>
      <c r="M79" s="65">
        <f>SUM(M61:M78)</f>
        <v>0</v>
      </c>
      <c r="N79" s="65"/>
      <c r="O79" s="65">
        <f>SUM(O61:O78)</f>
        <v>0</v>
      </c>
      <c r="P79" s="65">
        <f>SUM(P61:P78)</f>
        <v>0</v>
      </c>
      <c r="Q79" s="65"/>
      <c r="R79" s="65">
        <f>SUM(R61:R78)</f>
        <v>11</v>
      </c>
      <c r="S79" s="67"/>
      <c r="T79" s="65">
        <f>SUM(T61:T78)</f>
        <v>0</v>
      </c>
      <c r="U79" s="65"/>
    </row>
    <row r="80" spans="1:40" ht="40" customHeight="1" x14ac:dyDescent="0.35">
      <c r="A80" s="505"/>
      <c r="B80" s="375"/>
      <c r="C80" s="390" t="s">
        <v>129</v>
      </c>
      <c r="D80" s="153" t="s">
        <v>84</v>
      </c>
      <c r="E80" s="113" t="s">
        <v>103</v>
      </c>
      <c r="F80" s="116">
        <v>5</v>
      </c>
      <c r="G80" s="281" t="s">
        <v>21</v>
      </c>
      <c r="H80" s="116" t="s">
        <v>19</v>
      </c>
      <c r="I80" s="113" t="s">
        <v>588</v>
      </c>
      <c r="J80" s="116" t="s">
        <v>258</v>
      </c>
      <c r="K80" s="116">
        <v>5</v>
      </c>
      <c r="L80" s="116" t="s">
        <v>21</v>
      </c>
      <c r="M80" s="116">
        <v>0</v>
      </c>
      <c r="N80" s="116" t="s">
        <v>27</v>
      </c>
      <c r="O80" s="231">
        <v>0</v>
      </c>
      <c r="P80" s="231">
        <v>0</v>
      </c>
      <c r="Q80" s="116" t="s">
        <v>21</v>
      </c>
      <c r="R80" s="116" t="s">
        <v>21</v>
      </c>
      <c r="S80" s="116" t="s">
        <v>27</v>
      </c>
      <c r="T80" s="116">
        <v>0</v>
      </c>
      <c r="U80" s="110"/>
    </row>
    <row r="81" spans="1:40" ht="40" customHeight="1" x14ac:dyDescent="0.35">
      <c r="A81" s="505"/>
      <c r="B81" s="375"/>
      <c r="C81" s="390"/>
      <c r="D81" s="153" t="s">
        <v>87</v>
      </c>
      <c r="E81" s="113" t="s">
        <v>103</v>
      </c>
      <c r="F81" s="116">
        <v>30</v>
      </c>
      <c r="G81" s="116" t="s">
        <v>21</v>
      </c>
      <c r="H81" s="116" t="s">
        <v>19</v>
      </c>
      <c r="I81" s="113" t="s">
        <v>589</v>
      </c>
      <c r="J81" s="113" t="s">
        <v>204</v>
      </c>
      <c r="K81" s="113">
        <v>30</v>
      </c>
      <c r="L81" s="113" t="s">
        <v>21</v>
      </c>
      <c r="M81" s="113" t="s">
        <v>21</v>
      </c>
      <c r="N81" s="113" t="s">
        <v>27</v>
      </c>
      <c r="O81" s="113">
        <v>0</v>
      </c>
      <c r="P81" s="113">
        <v>0</v>
      </c>
      <c r="Q81" s="113" t="s">
        <v>69</v>
      </c>
      <c r="R81" s="113" t="s">
        <v>21</v>
      </c>
      <c r="S81" s="113" t="s">
        <v>27</v>
      </c>
      <c r="T81" s="113">
        <v>0</v>
      </c>
      <c r="U81" s="110"/>
    </row>
    <row r="82" spans="1:40" ht="40" customHeight="1" x14ac:dyDescent="0.35">
      <c r="A82" s="505"/>
      <c r="B82" s="375"/>
      <c r="C82" s="390"/>
      <c r="D82" s="89" t="s">
        <v>140</v>
      </c>
      <c r="E82" s="112" t="s">
        <v>103</v>
      </c>
      <c r="F82" s="111">
        <v>20</v>
      </c>
      <c r="G82" s="281" t="s">
        <v>21</v>
      </c>
      <c r="H82" s="110" t="s">
        <v>19</v>
      </c>
      <c r="I82" s="112" t="s">
        <v>252</v>
      </c>
      <c r="J82" s="110" t="s">
        <v>451</v>
      </c>
      <c r="K82" s="111">
        <v>20</v>
      </c>
      <c r="L82" s="111" t="s">
        <v>21</v>
      </c>
      <c r="M82" s="111"/>
      <c r="N82" s="233" t="s">
        <v>27</v>
      </c>
      <c r="O82" s="231">
        <v>0</v>
      </c>
      <c r="P82" s="231">
        <v>0</v>
      </c>
      <c r="Q82" s="110" t="s">
        <v>61</v>
      </c>
      <c r="R82" s="111" t="s">
        <v>21</v>
      </c>
      <c r="S82" s="231" t="s">
        <v>27</v>
      </c>
      <c r="T82" s="231">
        <v>0</v>
      </c>
      <c r="U82" s="110"/>
    </row>
    <row r="83" spans="1:40" ht="40" customHeight="1" x14ac:dyDescent="0.35">
      <c r="A83" s="505"/>
      <c r="B83" s="375"/>
      <c r="C83" s="390"/>
      <c r="D83" s="458" t="s">
        <v>138</v>
      </c>
      <c r="E83" s="374" t="s">
        <v>103</v>
      </c>
      <c r="F83" s="406">
        <v>8</v>
      </c>
      <c r="G83" s="281" t="s">
        <v>21</v>
      </c>
      <c r="H83" s="406" t="s">
        <v>19</v>
      </c>
      <c r="I83" s="374" t="s">
        <v>590</v>
      </c>
      <c r="J83" s="374" t="s">
        <v>295</v>
      </c>
      <c r="K83" s="374">
        <v>8</v>
      </c>
      <c r="L83" s="374" t="s">
        <v>21</v>
      </c>
      <c r="M83" s="374" t="s">
        <v>21</v>
      </c>
      <c r="N83" s="374" t="s">
        <v>27</v>
      </c>
      <c r="O83" s="374" t="s">
        <v>27</v>
      </c>
      <c r="P83" s="374" t="s">
        <v>27</v>
      </c>
      <c r="Q83" s="374" t="s">
        <v>18</v>
      </c>
      <c r="R83" s="374" t="s">
        <v>21</v>
      </c>
      <c r="S83" s="374" t="s">
        <v>21</v>
      </c>
      <c r="T83" s="374" t="s">
        <v>21</v>
      </c>
      <c r="U83" s="110"/>
    </row>
    <row r="84" spans="1:40" ht="39.75" hidden="1" customHeight="1" x14ac:dyDescent="0.35">
      <c r="A84" s="505"/>
      <c r="B84" s="375"/>
      <c r="C84" s="390"/>
      <c r="D84" s="490"/>
      <c r="E84" s="375"/>
      <c r="F84" s="423"/>
      <c r="G84" s="281" t="s">
        <v>21</v>
      </c>
      <c r="H84" s="423"/>
      <c r="I84" s="375"/>
      <c r="J84" s="375"/>
      <c r="K84" s="375"/>
      <c r="L84" s="375"/>
      <c r="M84" s="375"/>
      <c r="N84" s="375"/>
      <c r="O84" s="375"/>
      <c r="P84" s="375"/>
      <c r="Q84" s="375"/>
      <c r="R84" s="375"/>
      <c r="S84" s="375"/>
      <c r="T84" s="375"/>
      <c r="U84" s="110"/>
    </row>
    <row r="85" spans="1:40" ht="39.75" hidden="1" customHeight="1" x14ac:dyDescent="0.35">
      <c r="A85" s="505"/>
      <c r="B85" s="375"/>
      <c r="C85" s="390"/>
      <c r="D85" s="490"/>
      <c r="E85" s="375"/>
      <c r="F85" s="423"/>
      <c r="G85" s="281" t="s">
        <v>21</v>
      </c>
      <c r="H85" s="423"/>
      <c r="I85" s="375"/>
      <c r="J85" s="375"/>
      <c r="K85" s="375"/>
      <c r="L85" s="375"/>
      <c r="M85" s="375"/>
      <c r="N85" s="375"/>
      <c r="O85" s="375"/>
      <c r="P85" s="375"/>
      <c r="Q85" s="375"/>
      <c r="R85" s="375"/>
      <c r="S85" s="375"/>
      <c r="T85" s="375"/>
      <c r="U85" s="110"/>
    </row>
    <row r="86" spans="1:40" ht="10.5" hidden="1" customHeight="1" x14ac:dyDescent="0.35">
      <c r="A86" s="505"/>
      <c r="B86" s="375"/>
      <c r="C86" s="390"/>
      <c r="D86" s="490"/>
      <c r="E86" s="375"/>
      <c r="F86" s="423"/>
      <c r="G86" s="281" t="s">
        <v>21</v>
      </c>
      <c r="H86" s="423"/>
      <c r="I86" s="375"/>
      <c r="J86" s="375"/>
      <c r="K86" s="375"/>
      <c r="L86" s="375"/>
      <c r="M86" s="375"/>
      <c r="N86" s="375"/>
      <c r="O86" s="375"/>
      <c r="P86" s="375"/>
      <c r="Q86" s="375"/>
      <c r="R86" s="375"/>
      <c r="S86" s="375"/>
      <c r="T86" s="375"/>
      <c r="U86" s="110"/>
    </row>
    <row r="87" spans="1:40" ht="19.5" hidden="1" customHeight="1" x14ac:dyDescent="0.35">
      <c r="A87" s="505"/>
      <c r="B87" s="375"/>
      <c r="C87" s="390"/>
      <c r="D87" s="490"/>
      <c r="E87" s="375"/>
      <c r="F87" s="423"/>
      <c r="G87" s="281" t="s">
        <v>21</v>
      </c>
      <c r="H87" s="423"/>
      <c r="I87" s="375"/>
      <c r="J87" s="375"/>
      <c r="K87" s="375"/>
      <c r="L87" s="375"/>
      <c r="M87" s="375"/>
      <c r="N87" s="375"/>
      <c r="O87" s="375"/>
      <c r="P87" s="375"/>
      <c r="Q87" s="375"/>
      <c r="R87" s="375"/>
      <c r="S87" s="375"/>
      <c r="T87" s="375"/>
      <c r="U87" s="110"/>
    </row>
    <row r="88" spans="1:40" ht="39.75" hidden="1" customHeight="1" x14ac:dyDescent="0.35">
      <c r="A88" s="505"/>
      <c r="B88" s="375"/>
      <c r="C88" s="390"/>
      <c r="D88" s="459"/>
      <c r="E88" s="376"/>
      <c r="F88" s="407"/>
      <c r="G88" s="281" t="s">
        <v>21</v>
      </c>
      <c r="H88" s="407"/>
      <c r="I88" s="376"/>
      <c r="J88" s="376"/>
      <c r="K88" s="376"/>
      <c r="L88" s="376"/>
      <c r="M88" s="376"/>
      <c r="N88" s="376"/>
      <c r="O88" s="376"/>
      <c r="P88" s="376"/>
      <c r="Q88" s="376"/>
      <c r="R88" s="376"/>
      <c r="S88" s="376"/>
      <c r="T88" s="376"/>
      <c r="U88" s="110"/>
    </row>
    <row r="89" spans="1:40" ht="40" customHeight="1" x14ac:dyDescent="0.35">
      <c r="A89" s="505"/>
      <c r="B89" s="375"/>
      <c r="C89" s="390"/>
      <c r="D89" s="89" t="s">
        <v>88</v>
      </c>
      <c r="E89" s="112" t="s">
        <v>103</v>
      </c>
      <c r="F89" s="111">
        <v>2</v>
      </c>
      <c r="G89" s="281" t="s">
        <v>21</v>
      </c>
      <c r="H89" s="110" t="s">
        <v>19</v>
      </c>
      <c r="I89" s="84" t="s">
        <v>466</v>
      </c>
      <c r="J89" s="110" t="s">
        <v>467</v>
      </c>
      <c r="K89" s="111">
        <v>10</v>
      </c>
      <c r="L89" s="111">
        <v>1</v>
      </c>
      <c r="M89" s="111" t="s">
        <v>21</v>
      </c>
      <c r="N89" s="110" t="s">
        <v>27</v>
      </c>
      <c r="O89" s="110">
        <v>0</v>
      </c>
      <c r="P89" s="110">
        <v>0</v>
      </c>
      <c r="Q89" s="110" t="s">
        <v>69</v>
      </c>
      <c r="R89" s="111">
        <v>1</v>
      </c>
      <c r="S89" s="110" t="s">
        <v>27</v>
      </c>
      <c r="T89" s="110">
        <v>0</v>
      </c>
      <c r="U89" s="110"/>
    </row>
    <row r="90" spans="1:40" ht="24" customHeight="1" x14ac:dyDescent="0.35">
      <c r="A90" s="505"/>
      <c r="B90" s="375"/>
      <c r="C90" s="390"/>
      <c r="D90" s="458" t="s">
        <v>90</v>
      </c>
      <c r="E90" s="374" t="s">
        <v>103</v>
      </c>
      <c r="F90" s="406">
        <v>20</v>
      </c>
      <c r="G90" s="281" t="s">
        <v>21</v>
      </c>
      <c r="H90" s="406" t="s">
        <v>19</v>
      </c>
      <c r="I90" s="374" t="s">
        <v>591</v>
      </c>
      <c r="J90" s="374" t="s">
        <v>234</v>
      </c>
      <c r="K90" s="374">
        <v>20</v>
      </c>
      <c r="L90" s="374">
        <v>0</v>
      </c>
      <c r="M90" s="374" t="s">
        <v>27</v>
      </c>
      <c r="N90" s="374" t="s">
        <v>27</v>
      </c>
      <c r="O90" s="374">
        <v>0</v>
      </c>
      <c r="P90" s="374">
        <v>0</v>
      </c>
      <c r="Q90" s="374" t="s">
        <v>27</v>
      </c>
      <c r="R90" s="374">
        <v>0</v>
      </c>
      <c r="S90" s="374" t="s">
        <v>27</v>
      </c>
      <c r="T90" s="374">
        <v>0</v>
      </c>
      <c r="U90" s="110"/>
    </row>
    <row r="91" spans="1:40" ht="39.75" hidden="1" customHeight="1" x14ac:dyDescent="0.35">
      <c r="A91" s="505"/>
      <c r="B91" s="375"/>
      <c r="C91" s="390"/>
      <c r="D91" s="490" t="s">
        <v>90</v>
      </c>
      <c r="E91" s="375"/>
      <c r="F91" s="423"/>
      <c r="G91" s="281" t="s">
        <v>21</v>
      </c>
      <c r="H91" s="423"/>
      <c r="I91" s="375"/>
      <c r="J91" s="375"/>
      <c r="K91" s="375"/>
      <c r="L91" s="375"/>
      <c r="M91" s="375"/>
      <c r="N91" s="375"/>
      <c r="O91" s="375"/>
      <c r="P91" s="375"/>
      <c r="Q91" s="375"/>
      <c r="R91" s="375"/>
      <c r="S91" s="375"/>
      <c r="T91" s="375"/>
      <c r="U91" s="110"/>
    </row>
    <row r="92" spans="1:40" ht="39.75" hidden="1" customHeight="1" x14ac:dyDescent="0.35">
      <c r="A92" s="505"/>
      <c r="B92" s="375"/>
      <c r="C92" s="390"/>
      <c r="D92" s="459" t="s">
        <v>90</v>
      </c>
      <c r="E92" s="376"/>
      <c r="F92" s="407"/>
      <c r="G92" s="281" t="s">
        <v>21</v>
      </c>
      <c r="H92" s="407"/>
      <c r="I92" s="376"/>
      <c r="J92" s="376"/>
      <c r="K92" s="376"/>
      <c r="L92" s="376"/>
      <c r="M92" s="376"/>
      <c r="N92" s="376"/>
      <c r="O92" s="376"/>
      <c r="P92" s="376"/>
      <c r="Q92" s="376"/>
      <c r="R92" s="376"/>
      <c r="S92" s="376"/>
      <c r="T92" s="376"/>
      <c r="U92" s="110"/>
    </row>
    <row r="93" spans="1:40" ht="40" customHeight="1" x14ac:dyDescent="0.35">
      <c r="A93" s="505"/>
      <c r="B93" s="375"/>
      <c r="C93" s="390"/>
      <c r="D93" s="499" t="s">
        <v>94</v>
      </c>
      <c r="E93" s="119" t="s">
        <v>103</v>
      </c>
      <c r="F93" s="120">
        <v>3</v>
      </c>
      <c r="G93" s="465" t="s">
        <v>21</v>
      </c>
      <c r="H93" s="465" t="s">
        <v>19</v>
      </c>
      <c r="I93" s="119" t="s">
        <v>592</v>
      </c>
      <c r="J93" s="467" t="s">
        <v>204</v>
      </c>
      <c r="K93" s="119">
        <v>3</v>
      </c>
      <c r="L93" s="119" t="s">
        <v>21</v>
      </c>
      <c r="M93" s="119">
        <v>0</v>
      </c>
      <c r="N93" s="406" t="s">
        <v>27</v>
      </c>
      <c r="O93" s="374">
        <v>0</v>
      </c>
      <c r="P93" s="374">
        <v>0</v>
      </c>
      <c r="Q93" s="467" t="s">
        <v>772</v>
      </c>
      <c r="R93" s="50" t="s">
        <v>21</v>
      </c>
      <c r="S93" s="465" t="s">
        <v>27</v>
      </c>
      <c r="T93" s="465">
        <v>0</v>
      </c>
      <c r="U93" s="53"/>
    </row>
    <row r="94" spans="1:40" customFormat="1" ht="39.75" customHeight="1" x14ac:dyDescent="0.35">
      <c r="A94" s="505"/>
      <c r="B94" s="375"/>
      <c r="C94" s="390"/>
      <c r="D94" s="500"/>
      <c r="E94" s="119" t="s">
        <v>102</v>
      </c>
      <c r="F94" s="120">
        <v>2</v>
      </c>
      <c r="G94" s="466"/>
      <c r="H94" s="466"/>
      <c r="I94" s="119" t="s">
        <v>593</v>
      </c>
      <c r="J94" s="468"/>
      <c r="K94" s="120">
        <v>2</v>
      </c>
      <c r="L94" s="120" t="s">
        <v>21</v>
      </c>
      <c r="M94" s="120">
        <v>0</v>
      </c>
      <c r="N94" s="407"/>
      <c r="O94" s="376"/>
      <c r="P94" s="376"/>
      <c r="Q94" s="468"/>
      <c r="R94" s="50" t="s">
        <v>21</v>
      </c>
      <c r="S94" s="466"/>
      <c r="T94" s="466"/>
      <c r="U94" s="53"/>
      <c r="V94" s="37"/>
      <c r="W94" s="37"/>
      <c r="X94" s="37"/>
      <c r="Y94" s="37"/>
      <c r="Z94" s="37"/>
      <c r="AA94" s="37"/>
      <c r="AB94" s="37"/>
      <c r="AC94" s="37"/>
      <c r="AD94" s="37"/>
      <c r="AE94" s="37"/>
      <c r="AF94" s="37"/>
      <c r="AG94" s="37"/>
      <c r="AH94" s="37"/>
      <c r="AI94" s="37"/>
      <c r="AJ94" s="37"/>
      <c r="AK94" s="37"/>
      <c r="AL94" s="37"/>
      <c r="AM94" s="37"/>
      <c r="AN94" s="37"/>
    </row>
    <row r="95" spans="1:40" customFormat="1" ht="39.75" customHeight="1" x14ac:dyDescent="0.35">
      <c r="A95" s="505"/>
      <c r="B95" s="375"/>
      <c r="C95" s="390"/>
      <c r="D95" s="153" t="s">
        <v>95</v>
      </c>
      <c r="E95" s="113" t="s">
        <v>103</v>
      </c>
      <c r="F95" s="111">
        <v>2</v>
      </c>
      <c r="G95" s="281" t="s">
        <v>21</v>
      </c>
      <c r="H95" s="116" t="s">
        <v>19</v>
      </c>
      <c r="I95" s="113" t="s">
        <v>594</v>
      </c>
      <c r="J95" s="113" t="s">
        <v>226</v>
      </c>
      <c r="K95" s="111">
        <v>2</v>
      </c>
      <c r="L95" s="113"/>
      <c r="M95" s="113"/>
      <c r="N95" s="233" t="s">
        <v>27</v>
      </c>
      <c r="O95" s="231">
        <v>0</v>
      </c>
      <c r="P95" s="231">
        <v>0</v>
      </c>
      <c r="Q95" s="233" t="s">
        <v>21</v>
      </c>
      <c r="R95" s="233" t="s">
        <v>21</v>
      </c>
      <c r="S95" s="233" t="s">
        <v>27</v>
      </c>
      <c r="T95" s="233">
        <v>0</v>
      </c>
      <c r="U95" s="110"/>
      <c r="V95" s="37"/>
      <c r="W95" s="37"/>
      <c r="X95" s="37"/>
      <c r="Y95" s="37"/>
      <c r="Z95" s="37"/>
      <c r="AA95" s="37"/>
      <c r="AB95" s="37"/>
      <c r="AC95" s="37"/>
      <c r="AD95" s="37"/>
      <c r="AE95" s="37"/>
      <c r="AF95" s="37"/>
      <c r="AG95" s="37"/>
      <c r="AH95" s="37"/>
      <c r="AI95" s="37"/>
      <c r="AJ95" s="37"/>
      <c r="AK95" s="37"/>
      <c r="AL95" s="37"/>
      <c r="AM95" s="37"/>
      <c r="AN95" s="37"/>
    </row>
    <row r="96" spans="1:40" ht="2.25" customHeight="1" x14ac:dyDescent="0.35">
      <c r="A96" s="505"/>
      <c r="B96" s="375"/>
      <c r="C96" s="390"/>
      <c r="D96" s="499" t="s">
        <v>100</v>
      </c>
      <c r="E96" s="467" t="s">
        <v>103</v>
      </c>
      <c r="F96" s="465">
        <v>3</v>
      </c>
      <c r="G96" s="281" t="s">
        <v>21</v>
      </c>
      <c r="H96" s="465" t="s">
        <v>19</v>
      </c>
      <c r="I96" s="467" t="s">
        <v>595</v>
      </c>
      <c r="J96" s="467" t="s">
        <v>492</v>
      </c>
      <c r="K96" s="467">
        <v>3</v>
      </c>
      <c r="L96" s="467" t="s">
        <v>21</v>
      </c>
      <c r="M96" s="467" t="s">
        <v>21</v>
      </c>
      <c r="N96" s="467" t="s">
        <v>27</v>
      </c>
      <c r="O96" s="467">
        <v>0</v>
      </c>
      <c r="P96" s="467">
        <v>0</v>
      </c>
      <c r="Q96" s="467" t="s">
        <v>27</v>
      </c>
      <c r="R96" s="467" t="s">
        <v>27</v>
      </c>
      <c r="S96" s="467" t="s">
        <v>27</v>
      </c>
      <c r="T96" s="467">
        <v>0</v>
      </c>
      <c r="U96" s="49"/>
    </row>
    <row r="97" spans="1:41" ht="40" customHeight="1" x14ac:dyDescent="0.35">
      <c r="A97" s="505"/>
      <c r="B97" s="375"/>
      <c r="C97" s="390"/>
      <c r="D97" s="500"/>
      <c r="E97" s="473"/>
      <c r="F97" s="474"/>
      <c r="G97" s="281" t="s">
        <v>21</v>
      </c>
      <c r="H97" s="474"/>
      <c r="I97" s="473"/>
      <c r="J97" s="473"/>
      <c r="K97" s="473"/>
      <c r="L97" s="473"/>
      <c r="M97" s="473"/>
      <c r="N97" s="473"/>
      <c r="O97" s="473"/>
      <c r="P97" s="473"/>
      <c r="Q97" s="473"/>
      <c r="R97" s="473"/>
      <c r="S97" s="473"/>
      <c r="T97" s="473"/>
      <c r="U97" s="49"/>
    </row>
    <row r="98" spans="1:41" ht="39.75" hidden="1" customHeight="1" x14ac:dyDescent="0.35">
      <c r="A98" s="505"/>
      <c r="B98" s="375"/>
      <c r="C98" s="390"/>
      <c r="D98" s="500"/>
      <c r="E98" s="473"/>
      <c r="F98" s="474"/>
      <c r="G98" s="281" t="s">
        <v>21</v>
      </c>
      <c r="H98" s="474"/>
      <c r="I98" s="473"/>
      <c r="J98" s="473"/>
      <c r="K98" s="473"/>
      <c r="L98" s="473"/>
      <c r="M98" s="473"/>
      <c r="N98" s="473"/>
      <c r="O98" s="473"/>
      <c r="P98" s="473"/>
      <c r="Q98" s="473"/>
      <c r="R98" s="473"/>
      <c r="S98" s="473"/>
      <c r="T98" s="473"/>
      <c r="U98" s="49"/>
    </row>
    <row r="99" spans="1:41" ht="39.75" hidden="1" customHeight="1" x14ac:dyDescent="0.35">
      <c r="A99" s="505"/>
      <c r="B99" s="375"/>
      <c r="C99" s="390"/>
      <c r="D99" s="500"/>
      <c r="E99" s="473"/>
      <c r="F99" s="474"/>
      <c r="G99" s="281" t="s">
        <v>21</v>
      </c>
      <c r="H99" s="474"/>
      <c r="I99" s="473"/>
      <c r="J99" s="473"/>
      <c r="K99" s="473"/>
      <c r="L99" s="473"/>
      <c r="M99" s="473"/>
      <c r="N99" s="473"/>
      <c r="O99" s="473"/>
      <c r="P99" s="473"/>
      <c r="Q99" s="473"/>
      <c r="R99" s="473"/>
      <c r="S99" s="473"/>
      <c r="T99" s="473"/>
      <c r="U99" s="49"/>
    </row>
    <row r="100" spans="1:41" ht="39.75" hidden="1" customHeight="1" x14ac:dyDescent="0.35">
      <c r="A100" s="505"/>
      <c r="B100" s="375"/>
      <c r="C100" s="390"/>
      <c r="D100" s="501"/>
      <c r="E100" s="468"/>
      <c r="F100" s="466"/>
      <c r="G100" s="281" t="s">
        <v>21</v>
      </c>
      <c r="H100" s="466"/>
      <c r="I100" s="468"/>
      <c r="J100" s="468"/>
      <c r="K100" s="468"/>
      <c r="L100" s="468"/>
      <c r="M100" s="468"/>
      <c r="N100" s="468"/>
      <c r="O100" s="468"/>
      <c r="P100" s="468"/>
      <c r="Q100" s="468"/>
      <c r="R100" s="468"/>
      <c r="S100" s="468"/>
      <c r="T100" s="468"/>
      <c r="U100" s="49"/>
    </row>
    <row r="101" spans="1:41" ht="40" customHeight="1" x14ac:dyDescent="0.35">
      <c r="A101" s="505"/>
      <c r="B101" s="375"/>
      <c r="C101" s="390"/>
      <c r="D101" s="158" t="s">
        <v>142</v>
      </c>
      <c r="E101" s="112" t="s">
        <v>103</v>
      </c>
      <c r="F101" s="111">
        <v>1</v>
      </c>
      <c r="G101" s="281" t="s">
        <v>21</v>
      </c>
      <c r="H101" s="110" t="s">
        <v>19</v>
      </c>
      <c r="I101" s="84" t="s">
        <v>299</v>
      </c>
      <c r="J101" s="111" t="s">
        <v>326</v>
      </c>
      <c r="K101" s="111">
        <v>1</v>
      </c>
      <c r="L101" s="111"/>
      <c r="M101" s="111"/>
      <c r="N101" s="233" t="s">
        <v>27</v>
      </c>
      <c r="O101" s="231">
        <v>0</v>
      </c>
      <c r="P101" s="231">
        <v>0</v>
      </c>
      <c r="Q101" s="233" t="s">
        <v>21</v>
      </c>
      <c r="R101" s="233" t="s">
        <v>21</v>
      </c>
      <c r="S101" s="233" t="s">
        <v>27</v>
      </c>
      <c r="T101" s="233">
        <v>0</v>
      </c>
      <c r="U101" s="110"/>
    </row>
    <row r="102" spans="1:41" s="68" customFormat="1" ht="36.65" customHeight="1" x14ac:dyDescent="0.35">
      <c r="A102" s="505"/>
      <c r="B102" s="375"/>
      <c r="C102" s="65"/>
      <c r="D102" s="207" t="s">
        <v>507</v>
      </c>
      <c r="E102" s="65"/>
      <c r="F102" s="65">
        <f>SUM(F80:F101)</f>
        <v>96</v>
      </c>
      <c r="G102" s="65"/>
      <c r="H102" s="65"/>
      <c r="I102" s="66"/>
      <c r="J102" s="65"/>
      <c r="K102" s="65">
        <f>SUM(K80:K101)</f>
        <v>104</v>
      </c>
      <c r="L102" s="65">
        <f>SUM(L80:L101)</f>
        <v>1</v>
      </c>
      <c r="M102" s="65">
        <f>SUM(M80:M101)</f>
        <v>0</v>
      </c>
      <c r="N102" s="65"/>
      <c r="O102" s="65">
        <f>SUM(O80:O101)</f>
        <v>0</v>
      </c>
      <c r="P102" s="65">
        <f>SUM(P80:P101)</f>
        <v>0</v>
      </c>
      <c r="Q102" s="65"/>
      <c r="R102" s="65">
        <f>SUM(R80:R101)</f>
        <v>1</v>
      </c>
      <c r="S102" s="67"/>
      <c r="T102" s="65">
        <f>SUM(T80:T101)</f>
        <v>0</v>
      </c>
      <c r="U102" s="65"/>
    </row>
    <row r="103" spans="1:41" ht="40" customHeight="1" x14ac:dyDescent="0.35">
      <c r="A103" s="505"/>
      <c r="B103" s="375"/>
      <c r="C103" s="390" t="s">
        <v>130</v>
      </c>
      <c r="D103" s="89" t="s">
        <v>87</v>
      </c>
      <c r="E103" s="112" t="s">
        <v>116</v>
      </c>
      <c r="F103" s="111">
        <v>50</v>
      </c>
      <c r="G103" s="111" t="s">
        <v>21</v>
      </c>
      <c r="H103" s="110" t="s">
        <v>19</v>
      </c>
      <c r="I103" s="84" t="s">
        <v>236</v>
      </c>
      <c r="J103" s="30" t="s">
        <v>439</v>
      </c>
      <c r="K103" s="111">
        <v>50</v>
      </c>
      <c r="L103" s="111">
        <v>5</v>
      </c>
      <c r="M103" s="111" t="s">
        <v>21</v>
      </c>
      <c r="N103" s="110" t="s">
        <v>27</v>
      </c>
      <c r="O103" s="111">
        <v>0</v>
      </c>
      <c r="P103" s="111">
        <v>0</v>
      </c>
      <c r="Q103" s="110" t="s">
        <v>20</v>
      </c>
      <c r="R103" s="111">
        <v>5</v>
      </c>
      <c r="S103" s="111" t="s">
        <v>27</v>
      </c>
      <c r="T103" s="111">
        <v>0</v>
      </c>
      <c r="U103" s="110"/>
    </row>
    <row r="104" spans="1:41" ht="40" customHeight="1" x14ac:dyDescent="0.35">
      <c r="A104" s="505"/>
      <c r="B104" s="375"/>
      <c r="C104" s="390"/>
      <c r="D104" s="387" t="s">
        <v>140</v>
      </c>
      <c r="E104" s="374" t="s">
        <v>101</v>
      </c>
      <c r="F104" s="374">
        <v>12</v>
      </c>
      <c r="G104" s="374" t="s">
        <v>21</v>
      </c>
      <c r="H104" s="374" t="s">
        <v>19</v>
      </c>
      <c r="I104" s="374" t="s">
        <v>246</v>
      </c>
      <c r="J104" s="374" t="s">
        <v>234</v>
      </c>
      <c r="K104" s="374">
        <v>12</v>
      </c>
      <c r="L104" s="374">
        <v>5</v>
      </c>
      <c r="M104" s="374"/>
      <c r="N104" s="374"/>
      <c r="O104" s="374"/>
      <c r="P104" s="374"/>
      <c r="Q104" s="110" t="s">
        <v>20</v>
      </c>
      <c r="R104" s="111">
        <v>5</v>
      </c>
      <c r="S104" s="85"/>
      <c r="T104" s="111"/>
      <c r="U104" s="110"/>
    </row>
    <row r="105" spans="1:41" ht="40" customHeight="1" x14ac:dyDescent="0.35">
      <c r="A105" s="505"/>
      <c r="B105" s="375"/>
      <c r="C105" s="390"/>
      <c r="D105" s="388"/>
      <c r="E105" s="376"/>
      <c r="F105" s="376"/>
      <c r="G105" s="376"/>
      <c r="H105" s="376"/>
      <c r="I105" s="376"/>
      <c r="J105" s="376"/>
      <c r="K105" s="376"/>
      <c r="L105" s="376"/>
      <c r="M105" s="376"/>
      <c r="N105" s="376"/>
      <c r="O105" s="376"/>
      <c r="P105" s="376"/>
      <c r="Q105" s="110" t="s">
        <v>61</v>
      </c>
      <c r="R105" s="111" t="s">
        <v>21</v>
      </c>
      <c r="S105" s="85"/>
      <c r="T105" s="111"/>
      <c r="U105" s="110"/>
    </row>
    <row r="106" spans="1:41" ht="40" customHeight="1" x14ac:dyDescent="0.35">
      <c r="A106" s="505"/>
      <c r="B106" s="375"/>
      <c r="C106" s="390"/>
      <c r="D106" s="89" t="s">
        <v>138</v>
      </c>
      <c r="E106" s="112" t="s">
        <v>103</v>
      </c>
      <c r="F106" s="111">
        <v>4</v>
      </c>
      <c r="G106" s="281" t="s">
        <v>21</v>
      </c>
      <c r="H106" s="110" t="s">
        <v>19</v>
      </c>
      <c r="I106" s="112" t="s">
        <v>306</v>
      </c>
      <c r="J106" s="111" t="s">
        <v>310</v>
      </c>
      <c r="K106" s="111">
        <v>4</v>
      </c>
      <c r="L106" s="111" t="s">
        <v>21</v>
      </c>
      <c r="M106" s="111" t="s">
        <v>21</v>
      </c>
      <c r="N106" s="111" t="s">
        <v>27</v>
      </c>
      <c r="O106" s="111" t="s">
        <v>27</v>
      </c>
      <c r="P106" s="111" t="s">
        <v>27</v>
      </c>
      <c r="Q106" s="110" t="s">
        <v>20</v>
      </c>
      <c r="R106" s="111" t="s">
        <v>21</v>
      </c>
      <c r="S106" s="111" t="s">
        <v>21</v>
      </c>
      <c r="T106" s="111" t="s">
        <v>21</v>
      </c>
      <c r="U106" s="111"/>
    </row>
    <row r="107" spans="1:41" ht="95.25" customHeight="1" x14ac:dyDescent="0.35">
      <c r="A107" s="505"/>
      <c r="B107" s="375"/>
      <c r="C107" s="390"/>
      <c r="D107" s="89" t="s">
        <v>88</v>
      </c>
      <c r="E107" s="112" t="s">
        <v>115</v>
      </c>
      <c r="F107" s="111">
        <v>2</v>
      </c>
      <c r="G107" s="281" t="s">
        <v>21</v>
      </c>
      <c r="H107" s="111" t="s">
        <v>82</v>
      </c>
      <c r="I107" s="84" t="s">
        <v>246</v>
      </c>
      <c r="J107" s="111" t="s">
        <v>204</v>
      </c>
      <c r="K107" s="111">
        <v>4</v>
      </c>
      <c r="L107" s="111">
        <v>1</v>
      </c>
      <c r="M107" s="111">
        <v>0</v>
      </c>
      <c r="N107" s="110" t="s">
        <v>27</v>
      </c>
      <c r="O107" s="110">
        <v>0</v>
      </c>
      <c r="P107" s="110">
        <v>0</v>
      </c>
      <c r="Q107" s="111" t="s">
        <v>20</v>
      </c>
      <c r="R107" s="111">
        <v>1</v>
      </c>
      <c r="S107" s="110" t="s">
        <v>27</v>
      </c>
      <c r="T107" s="110">
        <v>0</v>
      </c>
      <c r="U107" s="110" t="s">
        <v>468</v>
      </c>
    </row>
    <row r="108" spans="1:41" customFormat="1" ht="69.75" customHeight="1" x14ac:dyDescent="0.35">
      <c r="A108" s="505"/>
      <c r="B108" s="375"/>
      <c r="C108" s="390"/>
      <c r="D108" s="499" t="s">
        <v>94</v>
      </c>
      <c r="E108" s="467" t="s">
        <v>101</v>
      </c>
      <c r="F108" s="467">
        <v>5</v>
      </c>
      <c r="G108" s="467" t="s">
        <v>21</v>
      </c>
      <c r="H108" s="467" t="s">
        <v>19</v>
      </c>
      <c r="I108" s="467" t="s">
        <v>257</v>
      </c>
      <c r="J108" s="467" t="s">
        <v>483</v>
      </c>
      <c r="K108" s="467">
        <v>5</v>
      </c>
      <c r="L108" s="467">
        <v>2</v>
      </c>
      <c r="M108" s="467">
        <v>0</v>
      </c>
      <c r="N108" s="374" t="s">
        <v>27</v>
      </c>
      <c r="O108" s="374">
        <v>0</v>
      </c>
      <c r="P108" s="374">
        <v>0</v>
      </c>
      <c r="Q108" s="49" t="s">
        <v>770</v>
      </c>
      <c r="R108" s="465" t="s">
        <v>21</v>
      </c>
      <c r="S108" s="374" t="s">
        <v>27</v>
      </c>
      <c r="T108" s="374">
        <v>0</v>
      </c>
      <c r="U108" s="53"/>
      <c r="V108" s="37"/>
      <c r="W108" s="37"/>
      <c r="X108" s="37"/>
      <c r="Y108" s="37"/>
      <c r="Z108" s="37"/>
      <c r="AA108" s="37"/>
      <c r="AB108" s="37"/>
      <c r="AC108" s="37"/>
      <c r="AD108" s="37"/>
      <c r="AE108" s="37"/>
      <c r="AF108" s="37"/>
      <c r="AG108" s="37"/>
      <c r="AH108" s="37"/>
      <c r="AI108" s="37"/>
      <c r="AJ108" s="37"/>
      <c r="AK108" s="37"/>
      <c r="AL108" s="37"/>
      <c r="AM108" s="37"/>
      <c r="AN108" s="37"/>
      <c r="AO108" s="37"/>
    </row>
    <row r="109" spans="1:41" customFormat="1" ht="0.75" customHeight="1" x14ac:dyDescent="0.35">
      <c r="A109" s="505"/>
      <c r="B109" s="375"/>
      <c r="C109" s="390"/>
      <c r="D109" s="500"/>
      <c r="E109" s="468"/>
      <c r="F109" s="468"/>
      <c r="G109" s="468"/>
      <c r="H109" s="473"/>
      <c r="I109" s="473"/>
      <c r="J109" s="473"/>
      <c r="K109" s="468"/>
      <c r="L109" s="468"/>
      <c r="M109" s="468"/>
      <c r="N109" s="375"/>
      <c r="O109" s="375"/>
      <c r="P109" s="375"/>
      <c r="Q109" s="49" t="s">
        <v>770</v>
      </c>
      <c r="R109" s="474"/>
      <c r="S109" s="375"/>
      <c r="T109" s="375"/>
      <c r="U109" s="53"/>
      <c r="V109" s="37"/>
      <c r="W109" s="37"/>
      <c r="X109" s="37"/>
      <c r="Y109" s="37"/>
      <c r="Z109" s="37"/>
      <c r="AA109" s="37"/>
      <c r="AB109" s="37"/>
      <c r="AC109" s="37"/>
      <c r="AD109" s="37"/>
      <c r="AE109" s="37"/>
      <c r="AF109" s="37"/>
      <c r="AG109" s="37"/>
      <c r="AH109" s="37"/>
      <c r="AI109" s="37"/>
      <c r="AJ109" s="37"/>
      <c r="AK109" s="37"/>
      <c r="AL109" s="37"/>
      <c r="AM109" s="37"/>
      <c r="AN109" s="37"/>
      <c r="AO109" s="37"/>
    </row>
    <row r="110" spans="1:41" customFormat="1" ht="51" customHeight="1" x14ac:dyDescent="0.35">
      <c r="A110" s="505"/>
      <c r="B110" s="375"/>
      <c r="C110" s="390"/>
      <c r="D110" s="500"/>
      <c r="E110" s="127" t="s">
        <v>103</v>
      </c>
      <c r="F110" s="130">
        <v>5</v>
      </c>
      <c r="G110" s="281" t="s">
        <v>21</v>
      </c>
      <c r="H110" s="468"/>
      <c r="I110" s="468"/>
      <c r="J110" s="468"/>
      <c r="K110" s="130">
        <v>5</v>
      </c>
      <c r="L110" s="130" t="s">
        <v>21</v>
      </c>
      <c r="M110" s="130">
        <v>0</v>
      </c>
      <c r="N110" s="376"/>
      <c r="O110" s="376"/>
      <c r="P110" s="376"/>
      <c r="Q110" s="49" t="s">
        <v>771</v>
      </c>
      <c r="R110" s="466"/>
      <c r="S110" s="376"/>
      <c r="T110" s="376"/>
      <c r="U110" s="70"/>
      <c r="V110" s="37"/>
      <c r="W110" s="37"/>
      <c r="X110" s="37"/>
      <c r="Y110" s="37"/>
      <c r="Z110" s="37"/>
      <c r="AA110" s="37"/>
      <c r="AB110" s="37"/>
      <c r="AC110" s="37"/>
      <c r="AD110" s="37"/>
      <c r="AE110" s="37"/>
      <c r="AF110" s="37"/>
      <c r="AG110" s="37"/>
      <c r="AH110" s="37"/>
      <c r="AI110" s="37"/>
      <c r="AJ110" s="37"/>
      <c r="AK110" s="37"/>
      <c r="AL110" s="37"/>
      <c r="AM110" s="37"/>
      <c r="AN110" s="37"/>
      <c r="AO110" s="37"/>
    </row>
    <row r="111" spans="1:41" ht="40" customHeight="1" x14ac:dyDescent="0.35">
      <c r="A111" s="505"/>
      <c r="B111" s="375"/>
      <c r="C111" s="390"/>
      <c r="D111" s="387" t="s">
        <v>142</v>
      </c>
      <c r="E111" s="112" t="s">
        <v>103</v>
      </c>
      <c r="F111" s="111">
        <v>100</v>
      </c>
      <c r="G111" s="281" t="s">
        <v>21</v>
      </c>
      <c r="H111" s="110" t="s">
        <v>19</v>
      </c>
      <c r="I111" s="112" t="s">
        <v>246</v>
      </c>
      <c r="J111" s="111" t="s">
        <v>284</v>
      </c>
      <c r="K111" s="111">
        <v>100</v>
      </c>
      <c r="L111" s="406">
        <v>0</v>
      </c>
      <c r="M111" s="406">
        <v>0</v>
      </c>
      <c r="N111" s="374" t="s">
        <v>27</v>
      </c>
      <c r="O111" s="406">
        <v>0</v>
      </c>
      <c r="P111" s="406">
        <v>0</v>
      </c>
      <c r="Q111" s="374" t="s">
        <v>27</v>
      </c>
      <c r="R111" s="406">
        <v>0</v>
      </c>
      <c r="S111" s="374" t="s">
        <v>27</v>
      </c>
      <c r="T111" s="406">
        <v>0</v>
      </c>
      <c r="U111" s="110"/>
    </row>
    <row r="112" spans="1:41" ht="40" customHeight="1" x14ac:dyDescent="0.35">
      <c r="A112" s="505"/>
      <c r="B112" s="375"/>
      <c r="C112" s="390"/>
      <c r="D112" s="388"/>
      <c r="E112" s="112" t="s">
        <v>117</v>
      </c>
      <c r="F112" s="111">
        <v>1</v>
      </c>
      <c r="G112" s="281" t="s">
        <v>21</v>
      </c>
      <c r="H112" s="110" t="s">
        <v>82</v>
      </c>
      <c r="I112" s="112"/>
      <c r="J112" s="110" t="s">
        <v>350</v>
      </c>
      <c r="K112" s="111">
        <v>20</v>
      </c>
      <c r="L112" s="407"/>
      <c r="M112" s="407"/>
      <c r="N112" s="376"/>
      <c r="O112" s="407"/>
      <c r="P112" s="407"/>
      <c r="Q112" s="376"/>
      <c r="R112" s="407"/>
      <c r="S112" s="376"/>
      <c r="T112" s="407"/>
      <c r="U112" s="85" t="s">
        <v>351</v>
      </c>
    </row>
    <row r="113" spans="1:21" s="68" customFormat="1" ht="36.65" customHeight="1" x14ac:dyDescent="0.35">
      <c r="A113" s="505"/>
      <c r="B113" s="375"/>
      <c r="C113" s="65"/>
      <c r="D113" s="207" t="s">
        <v>507</v>
      </c>
      <c r="E113" s="65"/>
      <c r="F113" s="65">
        <f>SUM(F103:F112)</f>
        <v>179</v>
      </c>
      <c r="G113" s="65"/>
      <c r="H113" s="65"/>
      <c r="I113" s="66"/>
      <c r="J113" s="65"/>
      <c r="K113" s="65">
        <f>SUM(K103:K112)</f>
        <v>200</v>
      </c>
      <c r="L113" s="65">
        <f>SUM(L103:L112)</f>
        <v>13</v>
      </c>
      <c r="M113" s="65">
        <f>SUM(M103:M112)</f>
        <v>0</v>
      </c>
      <c r="N113" s="65"/>
      <c r="O113" s="65">
        <f>SUM(O103:O112)</f>
        <v>0</v>
      </c>
      <c r="P113" s="65">
        <f>SUM(P103:P112)</f>
        <v>0</v>
      </c>
      <c r="Q113" s="65"/>
      <c r="R113" s="65">
        <f>SUM(R103:R112)</f>
        <v>11</v>
      </c>
      <c r="S113" s="67"/>
      <c r="T113" s="65">
        <f>SUM(T103:T112)</f>
        <v>0</v>
      </c>
      <c r="U113" s="65"/>
    </row>
    <row r="114" spans="1:21" ht="39.75" customHeight="1" x14ac:dyDescent="0.35">
      <c r="A114" s="505"/>
      <c r="B114" s="375"/>
      <c r="C114" s="390" t="s">
        <v>9</v>
      </c>
      <c r="D114" s="89" t="s">
        <v>84</v>
      </c>
      <c r="E114" s="112" t="s">
        <v>116</v>
      </c>
      <c r="F114" s="111">
        <v>5</v>
      </c>
      <c r="G114" s="281" t="s">
        <v>21</v>
      </c>
      <c r="H114" s="110" t="s">
        <v>19</v>
      </c>
      <c r="I114" s="84" t="s">
        <v>210</v>
      </c>
      <c r="J114" s="111" t="s">
        <v>258</v>
      </c>
      <c r="K114" s="111">
        <v>5</v>
      </c>
      <c r="L114" s="111" t="s">
        <v>21</v>
      </c>
      <c r="M114" s="111">
        <v>0</v>
      </c>
      <c r="N114" s="110" t="s">
        <v>27</v>
      </c>
      <c r="O114" s="111">
        <v>0</v>
      </c>
      <c r="P114" s="111">
        <v>0</v>
      </c>
      <c r="Q114" s="110" t="s">
        <v>21</v>
      </c>
      <c r="R114" s="111" t="s">
        <v>21</v>
      </c>
      <c r="S114" s="111" t="s">
        <v>27</v>
      </c>
      <c r="T114" s="111">
        <v>0</v>
      </c>
      <c r="U114" s="110"/>
    </row>
    <row r="115" spans="1:21" ht="40" customHeight="1" x14ac:dyDescent="0.35">
      <c r="A115" s="505"/>
      <c r="B115" s="375"/>
      <c r="C115" s="390"/>
      <c r="D115" s="458" t="s">
        <v>85</v>
      </c>
      <c r="E115" s="112" t="s">
        <v>102</v>
      </c>
      <c r="F115" s="111">
        <v>100</v>
      </c>
      <c r="G115" s="406" t="s">
        <v>21</v>
      </c>
      <c r="H115" s="374" t="s">
        <v>22</v>
      </c>
      <c r="I115" s="385" t="s">
        <v>205</v>
      </c>
      <c r="J115" s="406" t="s">
        <v>433</v>
      </c>
      <c r="K115" s="111">
        <v>100</v>
      </c>
      <c r="L115" s="111">
        <v>50</v>
      </c>
      <c r="M115" s="406" t="s">
        <v>27</v>
      </c>
      <c r="N115" s="374" t="s">
        <v>27</v>
      </c>
      <c r="O115" s="406">
        <v>0</v>
      </c>
      <c r="P115" s="406">
        <v>0</v>
      </c>
      <c r="Q115" s="374" t="s">
        <v>20</v>
      </c>
      <c r="R115" s="111">
        <v>50</v>
      </c>
      <c r="S115" s="374" t="s">
        <v>27</v>
      </c>
      <c r="T115" s="406">
        <v>0</v>
      </c>
      <c r="U115" s="110"/>
    </row>
    <row r="116" spans="1:21" ht="40" customHeight="1" x14ac:dyDescent="0.35">
      <c r="A116" s="505"/>
      <c r="B116" s="375"/>
      <c r="C116" s="390"/>
      <c r="D116" s="459"/>
      <c r="E116" s="112" t="s">
        <v>103</v>
      </c>
      <c r="F116" s="111">
        <v>12</v>
      </c>
      <c r="G116" s="407"/>
      <c r="H116" s="376"/>
      <c r="I116" s="386"/>
      <c r="J116" s="407"/>
      <c r="K116" s="111">
        <v>12</v>
      </c>
      <c r="L116" s="111">
        <v>6</v>
      </c>
      <c r="M116" s="407"/>
      <c r="N116" s="376"/>
      <c r="O116" s="407"/>
      <c r="P116" s="407"/>
      <c r="Q116" s="376"/>
      <c r="R116" s="111">
        <v>6</v>
      </c>
      <c r="S116" s="376"/>
      <c r="T116" s="407"/>
      <c r="U116" s="110"/>
    </row>
    <row r="117" spans="1:21" s="28" customFormat="1" ht="70" x14ac:dyDescent="0.35">
      <c r="A117" s="505"/>
      <c r="B117" s="375"/>
      <c r="C117" s="390"/>
      <c r="D117" s="152" t="s">
        <v>86</v>
      </c>
      <c r="E117" s="114" t="s">
        <v>103</v>
      </c>
      <c r="F117" s="115">
        <v>7</v>
      </c>
      <c r="G117" s="115" t="s">
        <v>21</v>
      </c>
      <c r="H117" s="115" t="s">
        <v>19</v>
      </c>
      <c r="I117" s="114" t="s">
        <v>196</v>
      </c>
      <c r="J117" s="115" t="s">
        <v>195</v>
      </c>
      <c r="K117" s="115">
        <v>7</v>
      </c>
      <c r="L117" s="115">
        <v>15</v>
      </c>
      <c r="M117" s="115">
        <v>15</v>
      </c>
      <c r="N117" s="115" t="s">
        <v>27</v>
      </c>
      <c r="O117" s="115">
        <v>0</v>
      </c>
      <c r="P117" s="115" t="s">
        <v>435</v>
      </c>
      <c r="Q117" s="71" t="s">
        <v>773</v>
      </c>
      <c r="R117" s="77">
        <v>15</v>
      </c>
      <c r="S117" s="232" t="s">
        <v>27</v>
      </c>
      <c r="T117" s="232">
        <v>0</v>
      </c>
      <c r="U117" s="48"/>
    </row>
    <row r="118" spans="1:21" s="29" customFormat="1" ht="40" customHeight="1" x14ac:dyDescent="0.35">
      <c r="A118" s="505"/>
      <c r="B118" s="375"/>
      <c r="C118" s="390"/>
      <c r="D118" s="387" t="s">
        <v>87</v>
      </c>
      <c r="E118" s="113" t="s">
        <v>103</v>
      </c>
      <c r="F118" s="113">
        <v>50</v>
      </c>
      <c r="G118" s="374" t="s">
        <v>21</v>
      </c>
      <c r="H118" s="374" t="s">
        <v>19</v>
      </c>
      <c r="I118" s="113" t="s">
        <v>548</v>
      </c>
      <c r="J118" s="123" t="s">
        <v>267</v>
      </c>
      <c r="K118" s="113">
        <v>50</v>
      </c>
      <c r="L118" s="113">
        <v>50</v>
      </c>
      <c r="M118" s="374" t="s">
        <v>21</v>
      </c>
      <c r="N118" s="374" t="s">
        <v>27</v>
      </c>
      <c r="O118" s="374">
        <v>0</v>
      </c>
      <c r="P118" s="374">
        <v>0</v>
      </c>
      <c r="Q118" s="374" t="s">
        <v>20</v>
      </c>
      <c r="R118" s="113">
        <v>50</v>
      </c>
      <c r="S118" s="374" t="s">
        <v>27</v>
      </c>
      <c r="T118" s="374">
        <v>0</v>
      </c>
      <c r="U118" s="110"/>
    </row>
    <row r="119" spans="1:21" ht="40" customHeight="1" x14ac:dyDescent="0.35">
      <c r="A119" s="505"/>
      <c r="B119" s="375"/>
      <c r="C119" s="390"/>
      <c r="D119" s="388"/>
      <c r="E119" s="112" t="s">
        <v>102</v>
      </c>
      <c r="F119" s="110">
        <v>20</v>
      </c>
      <c r="G119" s="376"/>
      <c r="H119" s="376"/>
      <c r="I119" s="84" t="s">
        <v>190</v>
      </c>
      <c r="J119" s="112" t="s">
        <v>267</v>
      </c>
      <c r="K119" s="110">
        <v>20</v>
      </c>
      <c r="L119" s="110">
        <v>10</v>
      </c>
      <c r="M119" s="376"/>
      <c r="N119" s="376"/>
      <c r="O119" s="376"/>
      <c r="P119" s="376"/>
      <c r="Q119" s="376"/>
      <c r="R119" s="110">
        <v>10</v>
      </c>
      <c r="S119" s="376"/>
      <c r="T119" s="376"/>
      <c r="U119" s="110"/>
    </row>
    <row r="120" spans="1:21" ht="40" customHeight="1" x14ac:dyDescent="0.35">
      <c r="A120" s="505"/>
      <c r="B120" s="375"/>
      <c r="C120" s="390"/>
      <c r="D120" s="458" t="s">
        <v>140</v>
      </c>
      <c r="E120" s="374" t="s">
        <v>103</v>
      </c>
      <c r="F120" s="406">
        <v>5</v>
      </c>
      <c r="G120" s="406" t="s">
        <v>21</v>
      </c>
      <c r="H120" s="110" t="s">
        <v>22</v>
      </c>
      <c r="I120" s="385" t="s">
        <v>205</v>
      </c>
      <c r="J120" s="374" t="s">
        <v>268</v>
      </c>
      <c r="K120" s="374">
        <v>5</v>
      </c>
      <c r="L120" s="374" t="s">
        <v>21</v>
      </c>
      <c r="M120" s="374" t="s">
        <v>21</v>
      </c>
      <c r="N120" s="374" t="s">
        <v>27</v>
      </c>
      <c r="O120" s="374">
        <v>0</v>
      </c>
      <c r="P120" s="374">
        <v>0</v>
      </c>
      <c r="Q120" s="374" t="s">
        <v>61</v>
      </c>
      <c r="R120" s="374" t="s">
        <v>21</v>
      </c>
      <c r="S120" s="374" t="s">
        <v>27</v>
      </c>
      <c r="T120" s="374">
        <v>0</v>
      </c>
      <c r="U120" s="110"/>
    </row>
    <row r="121" spans="1:21" ht="40" customHeight="1" x14ac:dyDescent="0.35">
      <c r="A121" s="505"/>
      <c r="B121" s="375"/>
      <c r="C121" s="390"/>
      <c r="D121" s="459"/>
      <c r="E121" s="376"/>
      <c r="F121" s="407"/>
      <c r="G121" s="407"/>
      <c r="H121" s="110" t="s">
        <v>19</v>
      </c>
      <c r="I121" s="386"/>
      <c r="J121" s="376"/>
      <c r="K121" s="376"/>
      <c r="L121" s="376" t="s">
        <v>21</v>
      </c>
      <c r="M121" s="376"/>
      <c r="N121" s="376"/>
      <c r="O121" s="376"/>
      <c r="P121" s="376"/>
      <c r="Q121" s="376" t="s">
        <v>61</v>
      </c>
      <c r="R121" s="376" t="s">
        <v>21</v>
      </c>
      <c r="S121" s="376"/>
      <c r="T121" s="376"/>
      <c r="U121" s="110"/>
    </row>
    <row r="122" spans="1:21" ht="40" customHeight="1" x14ac:dyDescent="0.35">
      <c r="A122" s="505"/>
      <c r="B122" s="375"/>
      <c r="C122" s="390"/>
      <c r="D122" s="153" t="s">
        <v>138</v>
      </c>
      <c r="E122" s="113" t="s">
        <v>103</v>
      </c>
      <c r="F122" s="116">
        <v>8</v>
      </c>
      <c r="G122" s="281" t="s">
        <v>21</v>
      </c>
      <c r="H122" s="116" t="s">
        <v>19</v>
      </c>
      <c r="I122" s="113" t="s">
        <v>596</v>
      </c>
      <c r="J122" s="113" t="s">
        <v>295</v>
      </c>
      <c r="K122" s="113">
        <v>8</v>
      </c>
      <c r="L122" s="113" t="s">
        <v>21</v>
      </c>
      <c r="M122" s="113" t="s">
        <v>21</v>
      </c>
      <c r="N122" s="113" t="s">
        <v>27</v>
      </c>
      <c r="O122" s="113">
        <v>0</v>
      </c>
      <c r="P122" s="113">
        <v>0</v>
      </c>
      <c r="Q122" s="110" t="s">
        <v>774</v>
      </c>
      <c r="R122" s="113" t="s">
        <v>21</v>
      </c>
      <c r="S122" s="113" t="s">
        <v>21</v>
      </c>
      <c r="T122" s="113" t="s">
        <v>21</v>
      </c>
      <c r="U122" s="110"/>
    </row>
    <row r="123" spans="1:21" ht="40" customHeight="1" x14ac:dyDescent="0.35">
      <c r="A123" s="505"/>
      <c r="B123" s="375"/>
      <c r="C123" s="390"/>
      <c r="D123" s="89" t="s">
        <v>88</v>
      </c>
      <c r="E123" s="112" t="s">
        <v>122</v>
      </c>
      <c r="F123" s="111">
        <v>5</v>
      </c>
      <c r="G123" s="281" t="s">
        <v>21</v>
      </c>
      <c r="H123" s="110" t="s">
        <v>22</v>
      </c>
      <c r="I123" s="84" t="s">
        <v>205</v>
      </c>
      <c r="J123" s="110" t="s">
        <v>204</v>
      </c>
      <c r="K123" s="111">
        <v>5</v>
      </c>
      <c r="L123" s="111">
        <v>1</v>
      </c>
      <c r="M123" s="111">
        <v>0</v>
      </c>
      <c r="N123" s="110" t="s">
        <v>27</v>
      </c>
      <c r="O123" s="110">
        <v>0</v>
      </c>
      <c r="P123" s="110">
        <v>0</v>
      </c>
      <c r="Q123" s="110" t="s">
        <v>20</v>
      </c>
      <c r="R123" s="111">
        <v>1</v>
      </c>
      <c r="S123" s="110" t="s">
        <v>27</v>
      </c>
      <c r="T123" s="110">
        <v>0</v>
      </c>
      <c r="U123" s="110" t="s">
        <v>469</v>
      </c>
    </row>
    <row r="124" spans="1:21" ht="40" customHeight="1" x14ac:dyDescent="0.35">
      <c r="A124" s="505"/>
      <c r="B124" s="375"/>
      <c r="C124" s="390"/>
      <c r="D124" s="89" t="s">
        <v>90</v>
      </c>
      <c r="E124" s="112" t="s">
        <v>103</v>
      </c>
      <c r="F124" s="111">
        <v>15</v>
      </c>
      <c r="G124" s="281" t="s">
        <v>21</v>
      </c>
      <c r="H124" s="110" t="s">
        <v>19</v>
      </c>
      <c r="I124" s="84" t="s">
        <v>210</v>
      </c>
      <c r="J124" s="110" t="s">
        <v>226</v>
      </c>
      <c r="K124" s="111">
        <v>15</v>
      </c>
      <c r="L124" s="111">
        <v>0</v>
      </c>
      <c r="M124" s="111" t="s">
        <v>27</v>
      </c>
      <c r="N124" s="110" t="s">
        <v>27</v>
      </c>
      <c r="O124" s="111">
        <v>0</v>
      </c>
      <c r="P124" s="111">
        <v>0</v>
      </c>
      <c r="Q124" s="110" t="s">
        <v>27</v>
      </c>
      <c r="R124" s="111">
        <v>0</v>
      </c>
      <c r="S124" s="110" t="s">
        <v>27</v>
      </c>
      <c r="T124" s="111">
        <v>0</v>
      </c>
      <c r="U124" s="110"/>
    </row>
    <row r="125" spans="1:21" ht="40" customHeight="1" x14ac:dyDescent="0.35">
      <c r="A125" s="505"/>
      <c r="B125" s="375"/>
      <c r="C125" s="390"/>
      <c r="D125" s="153" t="s">
        <v>91</v>
      </c>
      <c r="E125" s="113" t="s">
        <v>103</v>
      </c>
      <c r="F125" s="113">
        <v>18</v>
      </c>
      <c r="G125" s="113" t="s">
        <v>21</v>
      </c>
      <c r="H125" s="113" t="s">
        <v>19</v>
      </c>
      <c r="I125" s="113" t="s">
        <v>205</v>
      </c>
      <c r="J125" s="113" t="s">
        <v>206</v>
      </c>
      <c r="K125" s="113">
        <v>18</v>
      </c>
      <c r="L125" s="113" t="s">
        <v>27</v>
      </c>
      <c r="M125" s="113">
        <v>0</v>
      </c>
      <c r="N125" s="113" t="s">
        <v>27</v>
      </c>
      <c r="O125" s="113">
        <v>0</v>
      </c>
      <c r="P125" s="113">
        <v>0</v>
      </c>
      <c r="Q125" s="113" t="s">
        <v>27</v>
      </c>
      <c r="R125" s="113" t="s">
        <v>27</v>
      </c>
      <c r="S125" s="113" t="s">
        <v>27</v>
      </c>
      <c r="T125" s="113">
        <v>0</v>
      </c>
      <c r="U125" s="110"/>
    </row>
    <row r="126" spans="1:21" ht="40" customHeight="1" x14ac:dyDescent="0.35">
      <c r="A126" s="505"/>
      <c r="B126" s="375"/>
      <c r="C126" s="390"/>
      <c r="D126" s="458" t="s">
        <v>92</v>
      </c>
      <c r="E126" s="374" t="s">
        <v>103</v>
      </c>
      <c r="F126" s="406">
        <v>3</v>
      </c>
      <c r="G126" s="406" t="s">
        <v>21</v>
      </c>
      <c r="H126" s="406" t="s">
        <v>19</v>
      </c>
      <c r="I126" s="374" t="s">
        <v>597</v>
      </c>
      <c r="J126" s="406" t="s">
        <v>216</v>
      </c>
      <c r="K126" s="406">
        <v>3</v>
      </c>
      <c r="L126" s="406">
        <v>1</v>
      </c>
      <c r="M126" s="406" t="s">
        <v>27</v>
      </c>
      <c r="N126" s="406" t="s">
        <v>27</v>
      </c>
      <c r="O126" s="406">
        <v>0</v>
      </c>
      <c r="P126" s="406">
        <v>0</v>
      </c>
      <c r="Q126" s="406" t="s">
        <v>20</v>
      </c>
      <c r="R126" s="406">
        <v>1</v>
      </c>
      <c r="S126" s="406" t="s">
        <v>27</v>
      </c>
      <c r="T126" s="406">
        <v>0</v>
      </c>
      <c r="U126" s="110"/>
    </row>
    <row r="127" spans="1:21" ht="40" customHeight="1" x14ac:dyDescent="0.35">
      <c r="A127" s="505"/>
      <c r="B127" s="375"/>
      <c r="C127" s="390"/>
      <c r="D127" s="459"/>
      <c r="E127" s="376"/>
      <c r="F127" s="407"/>
      <c r="G127" s="407"/>
      <c r="H127" s="407"/>
      <c r="I127" s="376"/>
      <c r="J127" s="407"/>
      <c r="K127" s="407"/>
      <c r="L127" s="407"/>
      <c r="M127" s="407"/>
      <c r="N127" s="407"/>
      <c r="O127" s="407"/>
      <c r="P127" s="407"/>
      <c r="Q127" s="407"/>
      <c r="R127" s="407"/>
      <c r="S127" s="407"/>
      <c r="T127" s="407"/>
      <c r="U127" s="110"/>
    </row>
    <row r="128" spans="1:21" ht="39.75" customHeight="1" x14ac:dyDescent="0.35">
      <c r="A128" s="505"/>
      <c r="B128" s="375"/>
      <c r="C128" s="390"/>
      <c r="D128" s="469" t="s">
        <v>94</v>
      </c>
      <c r="E128" s="395" t="s">
        <v>102</v>
      </c>
      <c r="F128" s="463">
        <v>15</v>
      </c>
      <c r="G128" s="463" t="s">
        <v>21</v>
      </c>
      <c r="H128" s="69" t="s">
        <v>19</v>
      </c>
      <c r="I128" s="44" t="s">
        <v>190</v>
      </c>
      <c r="J128" s="395" t="s">
        <v>204</v>
      </c>
      <c r="K128" s="463">
        <v>15</v>
      </c>
      <c r="L128" s="463">
        <v>4</v>
      </c>
      <c r="M128" s="463">
        <v>0</v>
      </c>
      <c r="N128" s="463" t="s">
        <v>27</v>
      </c>
      <c r="O128" s="463">
        <v>0</v>
      </c>
      <c r="P128" s="463">
        <v>0</v>
      </c>
      <c r="Q128" s="395" t="s">
        <v>771</v>
      </c>
      <c r="R128" s="463" t="s">
        <v>21</v>
      </c>
      <c r="S128" s="463" t="s">
        <v>27</v>
      </c>
      <c r="T128" s="463">
        <v>0</v>
      </c>
      <c r="U128" s="44"/>
    </row>
    <row r="129" spans="1:40" ht="40" customHeight="1" x14ac:dyDescent="0.35">
      <c r="A129" s="505"/>
      <c r="B129" s="375"/>
      <c r="C129" s="390"/>
      <c r="D129" s="470"/>
      <c r="E129" s="396"/>
      <c r="F129" s="464"/>
      <c r="G129" s="464"/>
      <c r="H129" s="131"/>
      <c r="I129" s="128"/>
      <c r="J129" s="503"/>
      <c r="K129" s="464"/>
      <c r="L129" s="464"/>
      <c r="M129" s="464"/>
      <c r="N129" s="498"/>
      <c r="O129" s="498"/>
      <c r="P129" s="498"/>
      <c r="Q129" s="503"/>
      <c r="R129" s="464"/>
      <c r="S129" s="498"/>
      <c r="T129" s="498"/>
      <c r="U129" s="44"/>
    </row>
    <row r="130" spans="1:40" customFormat="1" ht="54" customHeight="1" x14ac:dyDescent="0.35">
      <c r="A130" s="505"/>
      <c r="B130" s="375"/>
      <c r="C130" s="390"/>
      <c r="D130" s="470"/>
      <c r="E130" s="395" t="s">
        <v>103</v>
      </c>
      <c r="F130" s="463">
        <v>15</v>
      </c>
      <c r="G130" s="463" t="s">
        <v>21</v>
      </c>
      <c r="H130" s="130" t="s">
        <v>19</v>
      </c>
      <c r="I130" s="127" t="s">
        <v>190</v>
      </c>
      <c r="J130" s="503"/>
      <c r="K130" s="463">
        <v>15</v>
      </c>
      <c r="L130" s="463">
        <v>4</v>
      </c>
      <c r="M130" s="463">
        <v>0</v>
      </c>
      <c r="N130" s="498"/>
      <c r="O130" s="498"/>
      <c r="P130" s="498"/>
      <c r="Q130" s="503"/>
      <c r="R130" s="463" t="s">
        <v>21</v>
      </c>
      <c r="S130" s="498"/>
      <c r="T130" s="498"/>
      <c r="U130" s="44"/>
      <c r="V130" s="37"/>
      <c r="W130" s="37"/>
      <c r="X130" s="37"/>
      <c r="Y130" s="37"/>
      <c r="Z130" s="37"/>
      <c r="AA130" s="37"/>
      <c r="AB130" s="37"/>
      <c r="AC130" s="37"/>
      <c r="AD130" s="37"/>
      <c r="AE130" s="37"/>
      <c r="AF130" s="37"/>
      <c r="AG130" s="37"/>
      <c r="AH130" s="37"/>
      <c r="AI130" s="37"/>
      <c r="AJ130" s="37"/>
      <c r="AK130" s="37"/>
      <c r="AL130" s="37"/>
      <c r="AM130" s="37"/>
      <c r="AN130" s="37"/>
    </row>
    <row r="131" spans="1:40" customFormat="1" ht="17.5" x14ac:dyDescent="0.35">
      <c r="A131" s="505"/>
      <c r="B131" s="375"/>
      <c r="C131" s="390"/>
      <c r="D131" s="470"/>
      <c r="E131" s="396"/>
      <c r="F131" s="464"/>
      <c r="G131" s="464"/>
      <c r="H131" s="69" t="s">
        <v>22</v>
      </c>
      <c r="I131" s="44" t="s">
        <v>263</v>
      </c>
      <c r="J131" s="503"/>
      <c r="K131" s="464"/>
      <c r="L131" s="464"/>
      <c r="M131" s="464"/>
      <c r="N131" s="498"/>
      <c r="O131" s="498"/>
      <c r="P131" s="498"/>
      <c r="Q131" s="503"/>
      <c r="R131" s="464"/>
      <c r="S131" s="498"/>
      <c r="T131" s="498"/>
      <c r="U131" s="44"/>
      <c r="V131" s="37"/>
      <c r="W131" s="37"/>
      <c r="X131" s="37"/>
      <c r="Y131" s="37"/>
      <c r="Z131" s="37"/>
      <c r="AA131" s="37"/>
      <c r="AB131" s="37"/>
      <c r="AC131" s="37"/>
      <c r="AD131" s="37"/>
      <c r="AE131" s="37"/>
      <c r="AF131" s="37"/>
      <c r="AG131" s="37"/>
      <c r="AH131" s="37"/>
      <c r="AI131" s="37"/>
      <c r="AJ131" s="37"/>
      <c r="AK131" s="37"/>
      <c r="AL131" s="37"/>
      <c r="AM131" s="37"/>
      <c r="AN131" s="37"/>
    </row>
    <row r="132" spans="1:40" customFormat="1" ht="108" customHeight="1" x14ac:dyDescent="0.35">
      <c r="A132" s="505"/>
      <c r="B132" s="375"/>
      <c r="C132" s="390"/>
      <c r="D132" s="470"/>
      <c r="E132" s="127" t="s">
        <v>122</v>
      </c>
      <c r="F132" s="127">
        <v>10</v>
      </c>
      <c r="G132" s="281" t="s">
        <v>21</v>
      </c>
      <c r="H132" s="127"/>
      <c r="I132" s="127" t="s">
        <v>551</v>
      </c>
      <c r="J132" s="503"/>
      <c r="K132" s="127">
        <v>10</v>
      </c>
      <c r="L132" s="127">
        <v>2</v>
      </c>
      <c r="M132" s="127">
        <v>0</v>
      </c>
      <c r="N132" s="498"/>
      <c r="O132" s="498"/>
      <c r="P132" s="498"/>
      <c r="Q132" s="503"/>
      <c r="R132" s="127" t="s">
        <v>21</v>
      </c>
      <c r="S132" s="498"/>
      <c r="T132" s="498"/>
      <c r="U132" s="44"/>
      <c r="V132" s="37"/>
      <c r="W132" s="37"/>
      <c r="X132" s="37"/>
      <c r="Y132" s="37"/>
      <c r="Z132" s="37"/>
      <c r="AA132" s="37"/>
      <c r="AB132" s="37"/>
      <c r="AC132" s="37"/>
      <c r="AD132" s="37"/>
      <c r="AE132" s="37"/>
      <c r="AF132" s="37"/>
      <c r="AG132" s="37"/>
      <c r="AH132" s="37"/>
      <c r="AI132" s="37"/>
      <c r="AJ132" s="37"/>
      <c r="AK132" s="37"/>
      <c r="AL132" s="37"/>
      <c r="AM132" s="37"/>
      <c r="AN132" s="37"/>
    </row>
    <row r="133" spans="1:40" customFormat="1" ht="56.25" customHeight="1" x14ac:dyDescent="0.35">
      <c r="A133" s="505"/>
      <c r="B133" s="375"/>
      <c r="C133" s="390"/>
      <c r="D133" s="89" t="s">
        <v>95</v>
      </c>
      <c r="E133" s="112" t="s">
        <v>103</v>
      </c>
      <c r="F133" s="110">
        <v>5</v>
      </c>
      <c r="G133" s="281" t="s">
        <v>21</v>
      </c>
      <c r="H133" s="110" t="s">
        <v>19</v>
      </c>
      <c r="I133" s="112" t="s">
        <v>210</v>
      </c>
      <c r="J133" s="110" t="s">
        <v>226</v>
      </c>
      <c r="K133" s="110">
        <v>5</v>
      </c>
      <c r="L133" s="231" t="s">
        <v>27</v>
      </c>
      <c r="M133" s="231">
        <v>0</v>
      </c>
      <c r="N133" s="231" t="s">
        <v>27</v>
      </c>
      <c r="O133" s="231">
        <v>0</v>
      </c>
      <c r="P133" s="231">
        <v>0</v>
      </c>
      <c r="Q133" s="231" t="s">
        <v>27</v>
      </c>
      <c r="R133" s="231" t="s">
        <v>27</v>
      </c>
      <c r="S133" s="231" t="s">
        <v>27</v>
      </c>
      <c r="T133" s="231">
        <v>0</v>
      </c>
      <c r="U133" s="110"/>
      <c r="V133" s="37"/>
      <c r="W133" s="37"/>
      <c r="X133" s="37"/>
      <c r="Y133" s="37"/>
      <c r="Z133" s="37"/>
      <c r="AA133" s="37"/>
      <c r="AB133" s="37"/>
      <c r="AC133" s="37"/>
      <c r="AD133" s="37"/>
      <c r="AE133" s="37"/>
      <c r="AF133" s="37"/>
      <c r="AG133" s="37"/>
      <c r="AH133" s="37"/>
      <c r="AI133" s="37"/>
      <c r="AJ133" s="37"/>
      <c r="AK133" s="37"/>
      <c r="AL133" s="37"/>
      <c r="AM133" s="37"/>
      <c r="AN133" s="37"/>
    </row>
    <row r="134" spans="1:40" customFormat="1" ht="56.25" customHeight="1" x14ac:dyDescent="0.35">
      <c r="A134" s="505"/>
      <c r="B134" s="375"/>
      <c r="C134" s="390"/>
      <c r="D134" s="462" t="s">
        <v>96</v>
      </c>
      <c r="E134" s="354" t="s">
        <v>103</v>
      </c>
      <c r="F134" s="359">
        <v>20</v>
      </c>
      <c r="G134" s="365" t="s">
        <v>21</v>
      </c>
      <c r="H134" s="390" t="s">
        <v>19</v>
      </c>
      <c r="I134" s="354" t="s">
        <v>488</v>
      </c>
      <c r="J134" s="390" t="s">
        <v>487</v>
      </c>
      <c r="K134" s="359">
        <v>30</v>
      </c>
      <c r="L134" s="359">
        <v>1</v>
      </c>
      <c r="M134" s="354">
        <v>0</v>
      </c>
      <c r="N134" s="354" t="s">
        <v>27</v>
      </c>
      <c r="O134" s="354">
        <v>0</v>
      </c>
      <c r="P134" s="354">
        <v>0</v>
      </c>
      <c r="Q134" s="354" t="s">
        <v>68</v>
      </c>
      <c r="R134" s="359">
        <v>1</v>
      </c>
      <c r="S134" s="354" t="s">
        <v>27</v>
      </c>
      <c r="T134" s="354">
        <v>0</v>
      </c>
      <c r="U134" s="110"/>
      <c r="V134" s="37"/>
      <c r="W134" s="37"/>
      <c r="X134" s="37"/>
      <c r="Y134" s="37"/>
      <c r="Z134" s="37"/>
      <c r="AA134" s="37"/>
      <c r="AB134" s="37"/>
      <c r="AC134" s="37"/>
      <c r="AD134" s="37"/>
      <c r="AE134" s="37"/>
      <c r="AF134" s="37"/>
      <c r="AG134" s="37"/>
      <c r="AH134" s="37"/>
      <c r="AI134" s="37"/>
      <c r="AJ134" s="37"/>
      <c r="AK134" s="37"/>
      <c r="AL134" s="37"/>
      <c r="AM134" s="37"/>
      <c r="AN134" s="37"/>
    </row>
    <row r="135" spans="1:40" customFormat="1" ht="56.25" customHeight="1" x14ac:dyDescent="0.35">
      <c r="A135" s="505"/>
      <c r="B135" s="375"/>
      <c r="C135" s="390"/>
      <c r="D135" s="462"/>
      <c r="E135" s="354" t="s">
        <v>102</v>
      </c>
      <c r="F135" s="359">
        <v>20</v>
      </c>
      <c r="G135" s="365" t="s">
        <v>21</v>
      </c>
      <c r="H135" s="390"/>
      <c r="I135" s="354" t="s">
        <v>361</v>
      </c>
      <c r="J135" s="390"/>
      <c r="K135" s="359">
        <v>10</v>
      </c>
      <c r="L135" s="354" t="s">
        <v>27</v>
      </c>
      <c r="M135" s="354">
        <v>0</v>
      </c>
      <c r="N135" s="354" t="s">
        <v>27</v>
      </c>
      <c r="O135" s="354">
        <v>0</v>
      </c>
      <c r="P135" s="354">
        <v>0</v>
      </c>
      <c r="Q135" s="354" t="s">
        <v>27</v>
      </c>
      <c r="R135" s="354" t="s">
        <v>27</v>
      </c>
      <c r="S135" s="354" t="s">
        <v>27</v>
      </c>
      <c r="T135" s="354">
        <v>0</v>
      </c>
      <c r="U135" s="110"/>
      <c r="V135" s="37"/>
      <c r="W135" s="37"/>
      <c r="X135" s="37"/>
      <c r="Y135" s="37"/>
      <c r="Z135" s="37"/>
      <c r="AA135" s="37"/>
      <c r="AB135" s="37"/>
      <c r="AC135" s="37"/>
      <c r="AD135" s="37"/>
      <c r="AE135" s="37"/>
      <c r="AF135" s="37"/>
      <c r="AG135" s="37"/>
      <c r="AH135" s="37"/>
      <c r="AI135" s="37"/>
      <c r="AJ135" s="37"/>
      <c r="AK135" s="37"/>
      <c r="AL135" s="37"/>
      <c r="AM135" s="37"/>
      <c r="AN135" s="37"/>
    </row>
    <row r="136" spans="1:40" customFormat="1" ht="52.5" x14ac:dyDescent="0.35">
      <c r="A136" s="505"/>
      <c r="B136" s="375"/>
      <c r="C136" s="390"/>
      <c r="D136" s="462" t="s">
        <v>98</v>
      </c>
      <c r="E136" s="457" t="s">
        <v>103</v>
      </c>
      <c r="F136" s="457">
        <v>3</v>
      </c>
      <c r="G136" s="457" t="s">
        <v>27</v>
      </c>
      <c r="H136" s="390" t="s">
        <v>22</v>
      </c>
      <c r="I136" s="392" t="s">
        <v>205</v>
      </c>
      <c r="J136" s="457" t="s">
        <v>204</v>
      </c>
      <c r="K136" s="457">
        <v>3</v>
      </c>
      <c r="L136" s="457">
        <v>1</v>
      </c>
      <c r="M136" s="457" t="s">
        <v>21</v>
      </c>
      <c r="N136" s="390" t="s">
        <v>27</v>
      </c>
      <c r="O136" s="390" t="s">
        <v>27</v>
      </c>
      <c r="P136" s="390" t="s">
        <v>27</v>
      </c>
      <c r="Q136" s="354" t="s">
        <v>65</v>
      </c>
      <c r="R136" s="359">
        <v>1</v>
      </c>
      <c r="S136" s="354" t="s">
        <v>27</v>
      </c>
      <c r="T136" s="354">
        <v>0</v>
      </c>
      <c r="U136" s="94"/>
      <c r="V136" s="37"/>
      <c r="W136" s="37"/>
      <c r="X136" s="37"/>
      <c r="Y136" s="37"/>
      <c r="Z136" s="37"/>
      <c r="AA136" s="37"/>
      <c r="AB136" s="37"/>
      <c r="AC136" s="37"/>
      <c r="AD136" s="37"/>
      <c r="AE136" s="37"/>
      <c r="AF136" s="37"/>
      <c r="AG136" s="37"/>
      <c r="AH136" s="37"/>
      <c r="AI136" s="37"/>
      <c r="AJ136" s="37"/>
      <c r="AK136" s="37"/>
      <c r="AL136" s="37"/>
      <c r="AM136" s="37"/>
      <c r="AN136" s="37"/>
    </row>
    <row r="137" spans="1:40" customFormat="1" ht="54" customHeight="1" x14ac:dyDescent="0.35">
      <c r="A137" s="505"/>
      <c r="B137" s="375"/>
      <c r="C137" s="390"/>
      <c r="D137" s="462"/>
      <c r="E137" s="457"/>
      <c r="F137" s="457"/>
      <c r="G137" s="457"/>
      <c r="H137" s="390"/>
      <c r="I137" s="392"/>
      <c r="J137" s="457"/>
      <c r="K137" s="457"/>
      <c r="L137" s="457"/>
      <c r="M137" s="457"/>
      <c r="N137" s="390"/>
      <c r="O137" s="390"/>
      <c r="P137" s="390"/>
      <c r="Q137" s="354" t="s">
        <v>18</v>
      </c>
      <c r="R137" s="359">
        <v>1</v>
      </c>
      <c r="S137" s="354" t="s">
        <v>27</v>
      </c>
      <c r="T137" s="354">
        <v>0</v>
      </c>
      <c r="U137" s="93"/>
      <c r="V137" s="37"/>
      <c r="W137" s="37"/>
      <c r="X137" s="37"/>
      <c r="Y137" s="37"/>
      <c r="Z137" s="37" t="s">
        <v>512</v>
      </c>
      <c r="AA137" s="37"/>
      <c r="AB137" s="37"/>
      <c r="AC137" s="37"/>
      <c r="AD137" s="37"/>
      <c r="AE137" s="37"/>
      <c r="AF137" s="37"/>
      <c r="AG137" s="37"/>
      <c r="AH137" s="37"/>
      <c r="AI137" s="37"/>
      <c r="AJ137" s="37"/>
      <c r="AK137" s="37"/>
      <c r="AL137" s="37"/>
      <c r="AM137" s="37"/>
      <c r="AN137" s="37"/>
    </row>
    <row r="138" spans="1:40" s="68" customFormat="1" ht="36.65" customHeight="1" x14ac:dyDescent="0.35">
      <c r="A138" s="505"/>
      <c r="B138" s="375"/>
      <c r="C138" s="65"/>
      <c r="D138" s="207" t="s">
        <v>507</v>
      </c>
      <c r="E138" s="65"/>
      <c r="F138" s="65">
        <f>SUM(F114:F136)</f>
        <v>336</v>
      </c>
      <c r="G138" s="65"/>
      <c r="H138" s="65"/>
      <c r="I138" s="66"/>
      <c r="J138" s="65"/>
      <c r="K138" s="65">
        <f>SUM(K114:K136)</f>
        <v>336</v>
      </c>
      <c r="L138" s="65">
        <f>SUM(L114:L136)</f>
        <v>145</v>
      </c>
      <c r="M138" s="65">
        <f>SUM(M114:M136)</f>
        <v>15</v>
      </c>
      <c r="N138" s="65"/>
      <c r="O138" s="65">
        <f>SUM(O114:O136)</f>
        <v>0</v>
      </c>
      <c r="P138" s="65">
        <f>SUM(P114:P136)</f>
        <v>0</v>
      </c>
      <c r="Q138" s="65"/>
      <c r="R138" s="65">
        <f>SUM(R114:R136)</f>
        <v>135</v>
      </c>
      <c r="S138" s="67"/>
      <c r="T138" s="65">
        <f>SUM(T114:T136)</f>
        <v>0</v>
      </c>
      <c r="U138" s="65"/>
    </row>
    <row r="139" spans="1:40" ht="38.25" customHeight="1" x14ac:dyDescent="0.35">
      <c r="A139" s="505"/>
      <c r="B139" s="375"/>
      <c r="C139" s="390" t="s">
        <v>131</v>
      </c>
      <c r="D139" s="153" t="s">
        <v>87</v>
      </c>
      <c r="E139" s="113" t="s">
        <v>103</v>
      </c>
      <c r="F139" s="116">
        <v>50</v>
      </c>
      <c r="G139" s="116" t="s">
        <v>21</v>
      </c>
      <c r="H139" s="116" t="s">
        <v>19</v>
      </c>
      <c r="I139" s="113" t="s">
        <v>598</v>
      </c>
      <c r="J139" s="113" t="s">
        <v>204</v>
      </c>
      <c r="K139" s="113">
        <v>50</v>
      </c>
      <c r="L139" s="113">
        <v>5</v>
      </c>
      <c r="M139" s="113" t="s">
        <v>21</v>
      </c>
      <c r="N139" s="113" t="s">
        <v>27</v>
      </c>
      <c r="O139" s="113">
        <v>0</v>
      </c>
      <c r="P139" s="113">
        <v>0</v>
      </c>
      <c r="Q139" s="113" t="s">
        <v>20</v>
      </c>
      <c r="R139" s="113">
        <v>5</v>
      </c>
      <c r="S139" s="113" t="s">
        <v>27</v>
      </c>
      <c r="T139" s="113">
        <v>0</v>
      </c>
      <c r="U139" s="110"/>
    </row>
    <row r="140" spans="1:40" ht="40" customHeight="1" x14ac:dyDescent="0.35">
      <c r="A140" s="505"/>
      <c r="B140" s="375"/>
      <c r="C140" s="390"/>
      <c r="D140" s="89" t="s">
        <v>140</v>
      </c>
      <c r="E140" s="112" t="s">
        <v>103</v>
      </c>
      <c r="F140" s="111">
        <v>5</v>
      </c>
      <c r="G140" s="281" t="s">
        <v>21</v>
      </c>
      <c r="H140" s="110" t="s">
        <v>19</v>
      </c>
      <c r="I140" s="49" t="s">
        <v>252</v>
      </c>
      <c r="J140" s="110" t="s">
        <v>268</v>
      </c>
      <c r="K140" s="111">
        <v>5</v>
      </c>
      <c r="L140" s="111" t="s">
        <v>21</v>
      </c>
      <c r="M140" s="231" t="s">
        <v>21</v>
      </c>
      <c r="N140" s="231" t="s">
        <v>27</v>
      </c>
      <c r="O140" s="231">
        <v>0</v>
      </c>
      <c r="P140" s="231">
        <v>0</v>
      </c>
      <c r="Q140" s="110" t="s">
        <v>61</v>
      </c>
      <c r="R140" s="111" t="s">
        <v>21</v>
      </c>
      <c r="S140" s="231" t="s">
        <v>27</v>
      </c>
      <c r="T140" s="231">
        <v>0</v>
      </c>
      <c r="U140" s="110"/>
    </row>
    <row r="141" spans="1:40" ht="40" customHeight="1" x14ac:dyDescent="0.35">
      <c r="A141" s="505"/>
      <c r="B141" s="375"/>
      <c r="C141" s="390"/>
      <c r="D141" s="458" t="s">
        <v>138</v>
      </c>
      <c r="E141" s="374" t="s">
        <v>103</v>
      </c>
      <c r="F141" s="406">
        <v>50</v>
      </c>
      <c r="G141" s="406" t="s">
        <v>21</v>
      </c>
      <c r="H141" s="406" t="s">
        <v>19</v>
      </c>
      <c r="I141" s="374" t="s">
        <v>599</v>
      </c>
      <c r="J141" s="374" t="s">
        <v>457</v>
      </c>
      <c r="K141" s="374">
        <v>50</v>
      </c>
      <c r="L141" s="374" t="s">
        <v>21</v>
      </c>
      <c r="M141" s="374" t="s">
        <v>21</v>
      </c>
      <c r="N141" s="374" t="s">
        <v>27</v>
      </c>
      <c r="O141" s="374">
        <v>0</v>
      </c>
      <c r="P141" s="374">
        <v>0</v>
      </c>
      <c r="Q141" s="110" t="s">
        <v>18</v>
      </c>
      <c r="R141" s="406" t="s">
        <v>21</v>
      </c>
      <c r="S141" s="374" t="s">
        <v>21</v>
      </c>
      <c r="T141" s="406" t="s">
        <v>21</v>
      </c>
      <c r="U141" s="110"/>
    </row>
    <row r="142" spans="1:40" ht="40" customHeight="1" x14ac:dyDescent="0.35">
      <c r="A142" s="505"/>
      <c r="B142" s="375"/>
      <c r="C142" s="390"/>
      <c r="D142" s="459"/>
      <c r="E142" s="375"/>
      <c r="F142" s="423"/>
      <c r="G142" s="423"/>
      <c r="H142" s="423"/>
      <c r="I142" s="375"/>
      <c r="J142" s="375"/>
      <c r="K142" s="375"/>
      <c r="L142" s="375"/>
      <c r="M142" s="375"/>
      <c r="N142" s="375"/>
      <c r="O142" s="375"/>
      <c r="P142" s="375"/>
      <c r="Q142" s="110" t="s">
        <v>20</v>
      </c>
      <c r="R142" s="407"/>
      <c r="S142" s="376"/>
      <c r="T142" s="407"/>
      <c r="U142" s="110"/>
    </row>
    <row r="143" spans="1:40" ht="40" customHeight="1" x14ac:dyDescent="0.35">
      <c r="A143" s="505"/>
      <c r="B143" s="375"/>
      <c r="C143" s="390"/>
      <c r="D143" s="387" t="s">
        <v>88</v>
      </c>
      <c r="E143" s="374" t="s">
        <v>111</v>
      </c>
      <c r="F143" s="374">
        <v>5</v>
      </c>
      <c r="G143" s="374" t="s">
        <v>21</v>
      </c>
      <c r="H143" s="374" t="s">
        <v>19</v>
      </c>
      <c r="I143" s="374" t="s">
        <v>205</v>
      </c>
      <c r="J143" s="374" t="s">
        <v>204</v>
      </c>
      <c r="K143" s="374">
        <v>5</v>
      </c>
      <c r="L143" s="374">
        <v>1</v>
      </c>
      <c r="M143" s="374" t="s">
        <v>21</v>
      </c>
      <c r="N143" s="374" t="s">
        <v>27</v>
      </c>
      <c r="O143" s="374">
        <v>0</v>
      </c>
      <c r="P143" s="374">
        <v>0</v>
      </c>
      <c r="Q143" s="110" t="s">
        <v>69</v>
      </c>
      <c r="R143" s="85">
        <v>1</v>
      </c>
      <c r="S143" s="374" t="s">
        <v>27</v>
      </c>
      <c r="T143" s="374">
        <v>0</v>
      </c>
      <c r="U143" s="85"/>
    </row>
    <row r="144" spans="1:40" ht="40" customHeight="1" x14ac:dyDescent="0.35">
      <c r="A144" s="505"/>
      <c r="B144" s="375"/>
      <c r="C144" s="390"/>
      <c r="D144" s="388"/>
      <c r="E144" s="376"/>
      <c r="F144" s="376"/>
      <c r="G144" s="376"/>
      <c r="H144" s="376"/>
      <c r="I144" s="376"/>
      <c r="J144" s="376"/>
      <c r="K144" s="376"/>
      <c r="L144" s="376"/>
      <c r="M144" s="376"/>
      <c r="N144" s="376"/>
      <c r="O144" s="376"/>
      <c r="P144" s="376"/>
      <c r="Q144" s="110" t="s">
        <v>20</v>
      </c>
      <c r="R144" s="111">
        <v>1</v>
      </c>
      <c r="S144" s="376"/>
      <c r="T144" s="376"/>
      <c r="U144" s="110"/>
    </row>
    <row r="145" spans="1:40" ht="40" customHeight="1" x14ac:dyDescent="0.35">
      <c r="A145" s="505"/>
      <c r="B145" s="375"/>
      <c r="C145" s="390"/>
      <c r="D145" s="496" t="s">
        <v>94</v>
      </c>
      <c r="E145" s="467" t="s">
        <v>103</v>
      </c>
      <c r="F145" s="467">
        <v>5</v>
      </c>
      <c r="G145" s="467" t="s">
        <v>21</v>
      </c>
      <c r="H145" s="119" t="s">
        <v>82</v>
      </c>
      <c r="I145" s="467" t="s">
        <v>775</v>
      </c>
      <c r="J145" s="467" t="s">
        <v>287</v>
      </c>
      <c r="K145" s="467">
        <v>5</v>
      </c>
      <c r="L145" s="467">
        <v>2</v>
      </c>
      <c r="M145" s="467">
        <v>0</v>
      </c>
      <c r="N145" s="374" t="s">
        <v>27</v>
      </c>
      <c r="O145" s="374">
        <v>0</v>
      </c>
      <c r="P145" s="374">
        <v>0</v>
      </c>
      <c r="Q145" s="467" t="s">
        <v>770</v>
      </c>
      <c r="R145" s="467" t="s">
        <v>21</v>
      </c>
      <c r="S145" s="374" t="s">
        <v>27</v>
      </c>
      <c r="T145" s="374">
        <v>0</v>
      </c>
      <c r="U145" s="49" t="s">
        <v>484</v>
      </c>
    </row>
    <row r="146" spans="1:40" customFormat="1" ht="36" customHeight="1" x14ac:dyDescent="0.35">
      <c r="A146" s="505"/>
      <c r="B146" s="375"/>
      <c r="C146" s="390"/>
      <c r="D146" s="497"/>
      <c r="E146" s="473"/>
      <c r="F146" s="473"/>
      <c r="G146" s="473"/>
      <c r="H146" s="119" t="s">
        <v>19</v>
      </c>
      <c r="I146" s="473"/>
      <c r="J146" s="473"/>
      <c r="K146" s="473"/>
      <c r="L146" s="473"/>
      <c r="M146" s="468"/>
      <c r="N146" s="376"/>
      <c r="O146" s="376"/>
      <c r="P146" s="376"/>
      <c r="Q146" s="473"/>
      <c r="R146" s="468"/>
      <c r="S146" s="376"/>
      <c r="T146" s="376"/>
      <c r="U146" s="49"/>
      <c r="V146" s="37"/>
      <c r="W146" s="37"/>
      <c r="X146" s="37"/>
      <c r="Y146" s="37"/>
      <c r="Z146" s="37"/>
      <c r="AA146" s="37"/>
      <c r="AB146" s="37"/>
      <c r="AC146" s="37"/>
      <c r="AD146" s="37"/>
      <c r="AE146" s="37"/>
      <c r="AF146" s="37"/>
      <c r="AG146" s="37"/>
      <c r="AH146" s="37"/>
      <c r="AI146" s="37"/>
      <c r="AJ146" s="37"/>
      <c r="AK146" s="37"/>
      <c r="AL146" s="37"/>
      <c r="AM146" s="37"/>
      <c r="AN146" s="37"/>
    </row>
    <row r="147" spans="1:40" customFormat="1" ht="39.75" customHeight="1" x14ac:dyDescent="0.35">
      <c r="A147" s="505"/>
      <c r="B147" s="375"/>
      <c r="C147" s="390"/>
      <c r="D147" s="458" t="s">
        <v>95</v>
      </c>
      <c r="E147" s="374" t="s">
        <v>103</v>
      </c>
      <c r="F147" s="111">
        <v>5</v>
      </c>
      <c r="G147" s="406" t="s">
        <v>21</v>
      </c>
      <c r="H147" s="406" t="s">
        <v>19</v>
      </c>
      <c r="I147" s="112" t="s">
        <v>210</v>
      </c>
      <c r="J147" s="374" t="s">
        <v>226</v>
      </c>
      <c r="K147" s="111">
        <v>5</v>
      </c>
      <c r="L147" s="406">
        <v>0</v>
      </c>
      <c r="M147" s="406">
        <v>0</v>
      </c>
      <c r="N147" s="374" t="s">
        <v>27</v>
      </c>
      <c r="O147" s="406">
        <v>0</v>
      </c>
      <c r="P147" s="406">
        <v>0</v>
      </c>
      <c r="Q147" s="374" t="s">
        <v>27</v>
      </c>
      <c r="R147" s="406">
        <v>0</v>
      </c>
      <c r="S147" s="374" t="s">
        <v>27</v>
      </c>
      <c r="T147" s="406">
        <v>0</v>
      </c>
      <c r="U147" s="110"/>
      <c r="V147" s="37"/>
      <c r="W147" s="37"/>
      <c r="X147" s="37"/>
      <c r="Y147" s="37"/>
      <c r="Z147" s="37"/>
      <c r="AA147" s="37"/>
      <c r="AB147" s="37"/>
      <c r="AC147" s="37"/>
      <c r="AD147" s="37"/>
      <c r="AE147" s="37"/>
      <c r="AF147" s="37"/>
      <c r="AG147" s="37"/>
      <c r="AH147" s="37"/>
      <c r="AI147" s="37"/>
      <c r="AJ147" s="37"/>
      <c r="AK147" s="37"/>
      <c r="AL147" s="37"/>
      <c r="AM147" s="37"/>
      <c r="AN147" s="37"/>
    </row>
    <row r="148" spans="1:40" customFormat="1" ht="39.75" customHeight="1" x14ac:dyDescent="0.35">
      <c r="A148" s="505"/>
      <c r="B148" s="375"/>
      <c r="C148" s="390"/>
      <c r="D148" s="459"/>
      <c r="E148" s="376"/>
      <c r="F148" s="111">
        <v>6</v>
      </c>
      <c r="G148" s="407"/>
      <c r="H148" s="407" t="s">
        <v>19</v>
      </c>
      <c r="I148" s="112" t="s">
        <v>214</v>
      </c>
      <c r="J148" s="376"/>
      <c r="K148" s="111">
        <v>6</v>
      </c>
      <c r="L148" s="407"/>
      <c r="M148" s="407"/>
      <c r="N148" s="376"/>
      <c r="O148" s="407"/>
      <c r="P148" s="407"/>
      <c r="Q148" s="376"/>
      <c r="R148" s="407"/>
      <c r="S148" s="376"/>
      <c r="T148" s="407"/>
      <c r="U148" s="110"/>
      <c r="V148" s="37"/>
      <c r="W148" s="37"/>
      <c r="X148" s="37"/>
      <c r="Y148" s="37"/>
      <c r="Z148" s="37"/>
      <c r="AA148" s="37"/>
      <c r="AB148" s="37"/>
      <c r="AC148" s="37"/>
      <c r="AD148" s="37"/>
      <c r="AE148" s="37"/>
      <c r="AF148" s="37"/>
      <c r="AG148" s="37"/>
      <c r="AH148" s="37"/>
      <c r="AI148" s="37"/>
      <c r="AJ148" s="37"/>
      <c r="AK148" s="37"/>
      <c r="AL148" s="37"/>
      <c r="AM148" s="37"/>
      <c r="AN148" s="37"/>
    </row>
    <row r="149" spans="1:40" ht="40" customHeight="1" x14ac:dyDescent="0.35">
      <c r="A149" s="505"/>
      <c r="B149" s="375"/>
      <c r="C149" s="390"/>
      <c r="D149" s="158" t="s">
        <v>142</v>
      </c>
      <c r="E149" s="112" t="s">
        <v>103</v>
      </c>
      <c r="F149" s="111">
        <v>5</v>
      </c>
      <c r="G149" s="281" t="s">
        <v>21</v>
      </c>
      <c r="H149" s="110" t="s">
        <v>19</v>
      </c>
      <c r="I149" s="84" t="s">
        <v>218</v>
      </c>
      <c r="J149" s="111" t="s">
        <v>243</v>
      </c>
      <c r="K149" s="111">
        <v>5</v>
      </c>
      <c r="L149" s="111">
        <v>0</v>
      </c>
      <c r="M149" s="111">
        <v>0</v>
      </c>
      <c r="N149" s="110" t="s">
        <v>27</v>
      </c>
      <c r="O149" s="111">
        <v>0</v>
      </c>
      <c r="P149" s="111">
        <v>0</v>
      </c>
      <c r="Q149" s="110" t="s">
        <v>27</v>
      </c>
      <c r="R149" s="111">
        <v>0</v>
      </c>
      <c r="S149" s="232" t="s">
        <v>27</v>
      </c>
      <c r="T149" s="237">
        <v>0</v>
      </c>
      <c r="U149" s="110"/>
    </row>
    <row r="150" spans="1:40" s="68" customFormat="1" ht="36.65" customHeight="1" x14ac:dyDescent="0.35">
      <c r="A150" s="505"/>
      <c r="B150" s="375"/>
      <c r="C150" s="65"/>
      <c r="D150" s="207" t="s">
        <v>507</v>
      </c>
      <c r="E150" s="65"/>
      <c r="F150" s="65">
        <f>SUM(F139:F149)</f>
        <v>131</v>
      </c>
      <c r="G150" s="65"/>
      <c r="H150" s="65"/>
      <c r="I150" s="66"/>
      <c r="J150" s="65"/>
      <c r="K150" s="65">
        <f>SUM(K139:K149)</f>
        <v>131</v>
      </c>
      <c r="L150" s="65">
        <f>SUM(L139:L149)</f>
        <v>8</v>
      </c>
      <c r="M150" s="65">
        <f>SUM(M139:M149)</f>
        <v>0</v>
      </c>
      <c r="N150" s="65"/>
      <c r="O150" s="65">
        <f>SUM(O139:O149)</f>
        <v>0</v>
      </c>
      <c r="P150" s="65">
        <f>SUM(P139:P149)</f>
        <v>0</v>
      </c>
      <c r="Q150" s="65"/>
      <c r="R150" s="65">
        <f>SUM(R139:R149)</f>
        <v>7</v>
      </c>
      <c r="S150" s="67"/>
      <c r="T150" s="65">
        <f>SUM(T139:T149)</f>
        <v>0</v>
      </c>
      <c r="U150" s="65"/>
    </row>
    <row r="151" spans="1:40" ht="40" customHeight="1" x14ac:dyDescent="0.35">
      <c r="A151" s="505"/>
      <c r="B151" s="375"/>
      <c r="C151" s="390" t="s">
        <v>10</v>
      </c>
      <c r="D151" s="153" t="s">
        <v>84</v>
      </c>
      <c r="E151" s="113" t="s">
        <v>103</v>
      </c>
      <c r="F151" s="116">
        <v>5</v>
      </c>
      <c r="G151" s="281" t="s">
        <v>21</v>
      </c>
      <c r="H151" s="116" t="s">
        <v>19</v>
      </c>
      <c r="I151" s="113" t="s">
        <v>600</v>
      </c>
      <c r="J151" s="113" t="s">
        <v>258</v>
      </c>
      <c r="K151" s="116">
        <v>5</v>
      </c>
      <c r="L151" s="116" t="s">
        <v>21</v>
      </c>
      <c r="M151" s="116">
        <v>0</v>
      </c>
      <c r="N151" s="116" t="s">
        <v>27</v>
      </c>
      <c r="O151" s="116">
        <v>0</v>
      </c>
      <c r="P151" s="116">
        <v>0</v>
      </c>
      <c r="Q151" s="116" t="s">
        <v>21</v>
      </c>
      <c r="R151" s="116" t="s">
        <v>21</v>
      </c>
      <c r="S151" s="232" t="s">
        <v>27</v>
      </c>
      <c r="T151" s="116">
        <v>0</v>
      </c>
      <c r="U151" s="110"/>
    </row>
    <row r="152" spans="1:40" ht="40" customHeight="1" x14ac:dyDescent="0.35">
      <c r="A152" s="505"/>
      <c r="B152" s="375"/>
      <c r="C152" s="390"/>
      <c r="D152" s="89" t="s">
        <v>85</v>
      </c>
      <c r="E152" s="112" t="s">
        <v>103</v>
      </c>
      <c r="F152" s="111">
        <v>10</v>
      </c>
      <c r="G152" s="111" t="s">
        <v>21</v>
      </c>
      <c r="H152" s="110" t="s">
        <v>19</v>
      </c>
      <c r="I152" s="84" t="s">
        <v>230</v>
      </c>
      <c r="J152" s="110" t="s">
        <v>185</v>
      </c>
      <c r="K152" s="111">
        <v>10</v>
      </c>
      <c r="L152" s="111" t="s">
        <v>27</v>
      </c>
      <c r="M152" s="111" t="s">
        <v>27</v>
      </c>
      <c r="N152" s="110" t="s">
        <v>27</v>
      </c>
      <c r="O152" s="111">
        <v>0</v>
      </c>
      <c r="P152" s="111">
        <v>0</v>
      </c>
      <c r="Q152" s="110" t="s">
        <v>27</v>
      </c>
      <c r="R152" s="111" t="s">
        <v>27</v>
      </c>
      <c r="S152" s="232" t="s">
        <v>27</v>
      </c>
      <c r="T152" s="111">
        <v>0</v>
      </c>
      <c r="U152" s="110"/>
    </row>
    <row r="153" spans="1:40" ht="40" customHeight="1" x14ac:dyDescent="0.35">
      <c r="A153" s="505"/>
      <c r="B153" s="375"/>
      <c r="C153" s="390"/>
      <c r="D153" s="494" t="s">
        <v>86</v>
      </c>
      <c r="E153" s="377" t="s">
        <v>103</v>
      </c>
      <c r="F153" s="491">
        <v>1</v>
      </c>
      <c r="G153" s="491" t="s">
        <v>21</v>
      </c>
      <c r="H153" s="491" t="s">
        <v>19</v>
      </c>
      <c r="I153" s="377" t="s">
        <v>436</v>
      </c>
      <c r="J153" s="491" t="s">
        <v>195</v>
      </c>
      <c r="K153" s="491">
        <v>5</v>
      </c>
      <c r="L153" s="491">
        <v>5</v>
      </c>
      <c r="M153" s="491">
        <v>5</v>
      </c>
      <c r="N153" s="491" t="s">
        <v>27</v>
      </c>
      <c r="O153" s="491">
        <v>0</v>
      </c>
      <c r="P153" s="491">
        <v>0</v>
      </c>
      <c r="Q153" s="71" t="s">
        <v>20</v>
      </c>
      <c r="R153" s="77">
        <v>5</v>
      </c>
      <c r="S153" s="491" t="s">
        <v>27</v>
      </c>
      <c r="T153" s="491">
        <v>0</v>
      </c>
      <c r="U153" s="48"/>
    </row>
    <row r="154" spans="1:40" ht="40" customHeight="1" x14ac:dyDescent="0.35">
      <c r="A154" s="505"/>
      <c r="B154" s="375"/>
      <c r="C154" s="390"/>
      <c r="D154" s="495"/>
      <c r="E154" s="379"/>
      <c r="F154" s="492"/>
      <c r="G154" s="492"/>
      <c r="H154" s="492"/>
      <c r="I154" s="379"/>
      <c r="J154" s="492"/>
      <c r="K154" s="492"/>
      <c r="L154" s="492"/>
      <c r="M154" s="492"/>
      <c r="N154" s="492"/>
      <c r="O154" s="492"/>
      <c r="P154" s="492"/>
      <c r="Q154" s="71" t="s">
        <v>65</v>
      </c>
      <c r="R154" s="77">
        <v>5</v>
      </c>
      <c r="S154" s="492"/>
      <c r="T154" s="492"/>
      <c r="U154" s="48"/>
    </row>
    <row r="155" spans="1:40" ht="40" customHeight="1" x14ac:dyDescent="0.35">
      <c r="A155" s="505"/>
      <c r="B155" s="375"/>
      <c r="C155" s="390"/>
      <c r="D155" s="458" t="s">
        <v>87</v>
      </c>
      <c r="E155" s="374" t="s">
        <v>103</v>
      </c>
      <c r="F155" s="406">
        <v>10</v>
      </c>
      <c r="G155" s="406" t="s">
        <v>21</v>
      </c>
      <c r="H155" s="406" t="s">
        <v>19</v>
      </c>
      <c r="I155" s="374" t="s">
        <v>601</v>
      </c>
      <c r="J155" s="374" t="s">
        <v>204</v>
      </c>
      <c r="K155" s="374">
        <v>10</v>
      </c>
      <c r="L155" s="374" t="s">
        <v>21</v>
      </c>
      <c r="M155" s="374" t="s">
        <v>21</v>
      </c>
      <c r="N155" s="374" t="s">
        <v>27</v>
      </c>
      <c r="O155" s="374">
        <v>0</v>
      </c>
      <c r="P155" s="374">
        <v>0</v>
      </c>
      <c r="Q155" s="110" t="s">
        <v>61</v>
      </c>
      <c r="R155" s="406" t="s">
        <v>21</v>
      </c>
      <c r="S155" s="406" t="s">
        <v>27</v>
      </c>
      <c r="T155" s="406">
        <v>0</v>
      </c>
      <c r="U155" s="110"/>
    </row>
    <row r="156" spans="1:40" ht="40" customHeight="1" x14ac:dyDescent="0.35">
      <c r="A156" s="505"/>
      <c r="B156" s="375"/>
      <c r="C156" s="390"/>
      <c r="D156" s="490"/>
      <c r="E156" s="375"/>
      <c r="F156" s="423"/>
      <c r="G156" s="423"/>
      <c r="H156" s="423"/>
      <c r="I156" s="375"/>
      <c r="J156" s="375"/>
      <c r="K156" s="375"/>
      <c r="L156" s="375"/>
      <c r="M156" s="375"/>
      <c r="N156" s="375"/>
      <c r="O156" s="375"/>
      <c r="P156" s="375"/>
      <c r="Q156" s="110" t="s">
        <v>65</v>
      </c>
      <c r="R156" s="423"/>
      <c r="S156" s="423"/>
      <c r="T156" s="423"/>
      <c r="U156" s="110"/>
    </row>
    <row r="157" spans="1:40" ht="40" customHeight="1" x14ac:dyDescent="0.35">
      <c r="A157" s="505"/>
      <c r="B157" s="375"/>
      <c r="C157" s="390"/>
      <c r="D157" s="459"/>
      <c r="E157" s="375"/>
      <c r="F157" s="423"/>
      <c r="G157" s="423"/>
      <c r="H157" s="423"/>
      <c r="I157" s="375"/>
      <c r="J157" s="375"/>
      <c r="K157" s="375"/>
      <c r="L157" s="375"/>
      <c r="M157" s="375"/>
      <c r="N157" s="375"/>
      <c r="O157" s="375"/>
      <c r="P157" s="375"/>
      <c r="Q157" s="110" t="s">
        <v>20</v>
      </c>
      <c r="R157" s="407"/>
      <c r="S157" s="407"/>
      <c r="T157" s="407"/>
      <c r="U157" s="110"/>
    </row>
    <row r="158" spans="1:40" ht="40" customHeight="1" x14ac:dyDescent="0.35">
      <c r="A158" s="505"/>
      <c r="B158" s="375"/>
      <c r="C158" s="390"/>
      <c r="D158" s="458" t="s">
        <v>140</v>
      </c>
      <c r="E158" s="374" t="s">
        <v>103</v>
      </c>
      <c r="F158" s="406">
        <v>20</v>
      </c>
      <c r="G158" s="406" t="s">
        <v>21</v>
      </c>
      <c r="H158" s="406" t="s">
        <v>19</v>
      </c>
      <c r="I158" s="374" t="s">
        <v>602</v>
      </c>
      <c r="J158" s="374" t="s">
        <v>268</v>
      </c>
      <c r="K158" s="406">
        <v>20</v>
      </c>
      <c r="L158" s="406">
        <v>3</v>
      </c>
      <c r="M158" s="406" t="s">
        <v>21</v>
      </c>
      <c r="N158" s="406" t="s">
        <v>27</v>
      </c>
      <c r="O158" s="406">
        <v>0</v>
      </c>
      <c r="P158" s="406">
        <v>0</v>
      </c>
      <c r="Q158" s="110" t="s">
        <v>18</v>
      </c>
      <c r="R158" s="111">
        <v>1</v>
      </c>
      <c r="S158" s="374" t="s">
        <v>27</v>
      </c>
      <c r="T158" s="406">
        <v>0</v>
      </c>
      <c r="U158" s="110"/>
    </row>
    <row r="159" spans="1:40" ht="40" customHeight="1" x14ac:dyDescent="0.35">
      <c r="A159" s="505"/>
      <c r="B159" s="375"/>
      <c r="C159" s="390"/>
      <c r="D159" s="490"/>
      <c r="E159" s="375"/>
      <c r="F159" s="423"/>
      <c r="G159" s="423"/>
      <c r="H159" s="423"/>
      <c r="I159" s="375"/>
      <c r="J159" s="375"/>
      <c r="K159" s="423"/>
      <c r="L159" s="423"/>
      <c r="M159" s="423"/>
      <c r="N159" s="423"/>
      <c r="O159" s="423"/>
      <c r="P159" s="423"/>
      <c r="Q159" s="110" t="s">
        <v>58</v>
      </c>
      <c r="R159" s="111">
        <v>3</v>
      </c>
      <c r="S159" s="376"/>
      <c r="T159" s="407"/>
      <c r="U159" s="110"/>
    </row>
    <row r="160" spans="1:40" ht="40" customHeight="1" x14ac:dyDescent="0.35">
      <c r="A160" s="505"/>
      <c r="B160" s="375"/>
      <c r="C160" s="390"/>
      <c r="D160" s="458" t="s">
        <v>138</v>
      </c>
      <c r="E160" s="374" t="s">
        <v>103</v>
      </c>
      <c r="F160" s="406">
        <v>28</v>
      </c>
      <c r="G160" s="406" t="s">
        <v>21</v>
      </c>
      <c r="H160" s="406" t="s">
        <v>221</v>
      </c>
      <c r="I160" s="374" t="s">
        <v>603</v>
      </c>
      <c r="J160" s="374" t="s">
        <v>268</v>
      </c>
      <c r="K160" s="374">
        <v>28</v>
      </c>
      <c r="L160" s="374" t="s">
        <v>21</v>
      </c>
      <c r="M160" s="374" t="s">
        <v>21</v>
      </c>
      <c r="N160" s="374" t="s">
        <v>27</v>
      </c>
      <c r="O160" s="374">
        <v>0</v>
      </c>
      <c r="P160" s="374">
        <v>0</v>
      </c>
      <c r="Q160" s="110" t="s">
        <v>20</v>
      </c>
      <c r="R160" s="374" t="s">
        <v>21</v>
      </c>
      <c r="S160" s="374" t="s">
        <v>21</v>
      </c>
      <c r="T160" s="374" t="s">
        <v>21</v>
      </c>
      <c r="U160" s="110"/>
    </row>
    <row r="161" spans="1:40" ht="40" customHeight="1" x14ac:dyDescent="0.35">
      <c r="A161" s="505"/>
      <c r="B161" s="375"/>
      <c r="C161" s="390"/>
      <c r="D161" s="459"/>
      <c r="E161" s="375"/>
      <c r="F161" s="423"/>
      <c r="G161" s="423"/>
      <c r="H161" s="423"/>
      <c r="I161" s="375"/>
      <c r="J161" s="375"/>
      <c r="K161" s="375"/>
      <c r="L161" s="375"/>
      <c r="M161" s="375"/>
      <c r="N161" s="375"/>
      <c r="O161" s="375"/>
      <c r="P161" s="375"/>
      <c r="Q161" s="110" t="s">
        <v>61</v>
      </c>
      <c r="R161" s="375"/>
      <c r="S161" s="375"/>
      <c r="T161" s="375"/>
      <c r="U161" s="110"/>
    </row>
    <row r="162" spans="1:40" ht="40" customHeight="1" x14ac:dyDescent="0.35">
      <c r="A162" s="505"/>
      <c r="B162" s="375"/>
      <c r="C162" s="390"/>
      <c r="D162" s="89" t="s">
        <v>88</v>
      </c>
      <c r="E162" s="112" t="s">
        <v>103</v>
      </c>
      <c r="F162" s="111">
        <v>1</v>
      </c>
      <c r="G162" s="281" t="s">
        <v>21</v>
      </c>
      <c r="H162" s="110" t="s">
        <v>19</v>
      </c>
      <c r="I162" s="84" t="s">
        <v>230</v>
      </c>
      <c r="J162" s="110" t="s">
        <v>464</v>
      </c>
      <c r="K162" s="111">
        <v>1</v>
      </c>
      <c r="L162" s="111" t="s">
        <v>21</v>
      </c>
      <c r="M162" s="111" t="s">
        <v>21</v>
      </c>
      <c r="N162" s="110" t="s">
        <v>27</v>
      </c>
      <c r="O162" s="110">
        <v>0</v>
      </c>
      <c r="P162" s="110">
        <v>0</v>
      </c>
      <c r="Q162" s="110" t="s">
        <v>21</v>
      </c>
      <c r="R162" s="111" t="s">
        <v>21</v>
      </c>
      <c r="S162" s="110" t="s">
        <v>27</v>
      </c>
      <c r="T162" s="110">
        <v>0</v>
      </c>
      <c r="U162" s="110"/>
    </row>
    <row r="163" spans="1:40" ht="40" customHeight="1" x14ac:dyDescent="0.35">
      <c r="A163" s="505"/>
      <c r="B163" s="375"/>
      <c r="C163" s="390"/>
      <c r="D163" s="458" t="s">
        <v>89</v>
      </c>
      <c r="E163" s="374" t="s">
        <v>103</v>
      </c>
      <c r="F163" s="406">
        <v>2</v>
      </c>
      <c r="G163" s="406" t="s">
        <v>21</v>
      </c>
      <c r="H163" s="406" t="s">
        <v>19</v>
      </c>
      <c r="I163" s="385" t="s">
        <v>776</v>
      </c>
      <c r="J163" s="374" t="s">
        <v>234</v>
      </c>
      <c r="K163" s="374">
        <v>4</v>
      </c>
      <c r="L163" s="374">
        <v>8</v>
      </c>
      <c r="M163" s="374" t="s">
        <v>21</v>
      </c>
      <c r="N163" s="374" t="s">
        <v>27</v>
      </c>
      <c r="O163" s="374">
        <v>0</v>
      </c>
      <c r="P163" s="374">
        <v>0</v>
      </c>
      <c r="Q163" s="110" t="s">
        <v>18</v>
      </c>
      <c r="R163" s="111">
        <v>8</v>
      </c>
      <c r="S163" s="374" t="s">
        <v>21</v>
      </c>
      <c r="T163" s="406" t="s">
        <v>21</v>
      </c>
      <c r="U163" s="110"/>
    </row>
    <row r="164" spans="1:40" ht="40" customHeight="1" x14ac:dyDescent="0.35">
      <c r="A164" s="505"/>
      <c r="B164" s="375"/>
      <c r="C164" s="390"/>
      <c r="D164" s="490"/>
      <c r="E164" s="375"/>
      <c r="F164" s="423"/>
      <c r="G164" s="423"/>
      <c r="H164" s="423"/>
      <c r="I164" s="401"/>
      <c r="J164" s="375"/>
      <c r="K164" s="375"/>
      <c r="L164" s="375"/>
      <c r="M164" s="375"/>
      <c r="N164" s="375"/>
      <c r="O164" s="375"/>
      <c r="P164" s="375"/>
      <c r="Q164" s="110" t="s">
        <v>65</v>
      </c>
      <c r="R164" s="111">
        <v>8</v>
      </c>
      <c r="S164" s="376"/>
      <c r="T164" s="407"/>
      <c r="U164" s="110"/>
    </row>
    <row r="165" spans="1:40" ht="40" customHeight="1" x14ac:dyDescent="0.35">
      <c r="A165" s="505"/>
      <c r="B165" s="375"/>
      <c r="C165" s="390"/>
      <c r="D165" s="153" t="s">
        <v>90</v>
      </c>
      <c r="E165" s="113" t="s">
        <v>103</v>
      </c>
      <c r="F165" s="116">
        <v>150</v>
      </c>
      <c r="G165" s="281" t="s">
        <v>21</v>
      </c>
      <c r="H165" s="116" t="s">
        <v>19</v>
      </c>
      <c r="I165" s="84" t="s">
        <v>777</v>
      </c>
      <c r="J165" s="113" t="s">
        <v>187</v>
      </c>
      <c r="K165" s="116">
        <v>150</v>
      </c>
      <c r="L165" s="116">
        <v>0</v>
      </c>
      <c r="M165" s="116" t="s">
        <v>27</v>
      </c>
      <c r="N165" s="116" t="s">
        <v>27</v>
      </c>
      <c r="O165" s="116">
        <v>0</v>
      </c>
      <c r="P165" s="116">
        <v>0</v>
      </c>
      <c r="Q165" s="116" t="s">
        <v>27</v>
      </c>
      <c r="R165" s="116">
        <v>0</v>
      </c>
      <c r="S165" s="116" t="s">
        <v>27</v>
      </c>
      <c r="T165" s="116">
        <v>0</v>
      </c>
      <c r="U165" s="110"/>
    </row>
    <row r="166" spans="1:40" ht="40" customHeight="1" x14ac:dyDescent="0.35">
      <c r="A166" s="505"/>
      <c r="B166" s="375"/>
      <c r="C166" s="390"/>
      <c r="D166" s="458" t="s">
        <v>91</v>
      </c>
      <c r="E166" s="374" t="s">
        <v>103</v>
      </c>
      <c r="F166" s="406">
        <v>100</v>
      </c>
      <c r="G166" s="406" t="s">
        <v>21</v>
      </c>
      <c r="H166" s="406" t="s">
        <v>19</v>
      </c>
      <c r="I166" s="385" t="s">
        <v>604</v>
      </c>
      <c r="J166" s="374" t="s">
        <v>206</v>
      </c>
      <c r="K166" s="374">
        <v>100</v>
      </c>
      <c r="L166" s="374">
        <v>5</v>
      </c>
      <c r="M166" s="374">
        <v>0</v>
      </c>
      <c r="N166" s="374" t="s">
        <v>27</v>
      </c>
      <c r="O166" s="374">
        <v>0</v>
      </c>
      <c r="P166" s="374">
        <v>0</v>
      </c>
      <c r="Q166" s="110" t="s">
        <v>65</v>
      </c>
      <c r="R166" s="111">
        <v>5</v>
      </c>
      <c r="S166" s="406" t="s">
        <v>27</v>
      </c>
      <c r="T166" s="406">
        <v>0</v>
      </c>
      <c r="U166" s="110"/>
    </row>
    <row r="167" spans="1:40" ht="40" customHeight="1" x14ac:dyDescent="0.35">
      <c r="A167" s="505"/>
      <c r="B167" s="375"/>
      <c r="C167" s="390"/>
      <c r="D167" s="459"/>
      <c r="E167" s="375"/>
      <c r="F167" s="423"/>
      <c r="G167" s="423"/>
      <c r="H167" s="423"/>
      <c r="I167" s="401"/>
      <c r="J167" s="375"/>
      <c r="K167" s="375"/>
      <c r="L167" s="375"/>
      <c r="M167" s="375"/>
      <c r="N167" s="375"/>
      <c r="O167" s="375"/>
      <c r="P167" s="375"/>
      <c r="Q167" s="110" t="s">
        <v>61</v>
      </c>
      <c r="R167" s="111">
        <v>5</v>
      </c>
      <c r="S167" s="407"/>
      <c r="T167" s="407"/>
      <c r="U167" s="110"/>
    </row>
    <row r="168" spans="1:40" ht="40" customHeight="1" x14ac:dyDescent="0.35">
      <c r="A168" s="505"/>
      <c r="B168" s="375"/>
      <c r="C168" s="390"/>
      <c r="D168" s="153" t="s">
        <v>92</v>
      </c>
      <c r="E168" s="113" t="s">
        <v>103</v>
      </c>
      <c r="F168" s="116">
        <v>10</v>
      </c>
      <c r="G168" s="116" t="s">
        <v>21</v>
      </c>
      <c r="H168" s="116" t="s">
        <v>19</v>
      </c>
      <c r="I168" s="113" t="s">
        <v>605</v>
      </c>
      <c r="J168" s="113" t="s">
        <v>216</v>
      </c>
      <c r="K168" s="113">
        <v>20</v>
      </c>
      <c r="L168" s="113">
        <v>5</v>
      </c>
      <c r="M168" s="113" t="s">
        <v>27</v>
      </c>
      <c r="N168" s="113" t="s">
        <v>27</v>
      </c>
      <c r="O168" s="113">
        <v>0</v>
      </c>
      <c r="P168" s="113">
        <v>0</v>
      </c>
      <c r="Q168" s="113" t="s">
        <v>20</v>
      </c>
      <c r="R168" s="113">
        <v>5</v>
      </c>
      <c r="S168" s="113" t="s">
        <v>27</v>
      </c>
      <c r="T168" s="113">
        <v>0</v>
      </c>
      <c r="U168" s="110"/>
    </row>
    <row r="169" spans="1:40" customFormat="1" ht="39.75" customHeight="1" x14ac:dyDescent="0.35">
      <c r="A169" s="505"/>
      <c r="B169" s="375"/>
      <c r="C169" s="390"/>
      <c r="D169" s="484" t="s">
        <v>93</v>
      </c>
      <c r="E169" s="118" t="s">
        <v>103</v>
      </c>
      <c r="F169" s="121">
        <v>20</v>
      </c>
      <c r="G169" s="281" t="s">
        <v>21</v>
      </c>
      <c r="H169" s="121" t="s">
        <v>19</v>
      </c>
      <c r="I169" s="118" t="s">
        <v>606</v>
      </c>
      <c r="J169" s="118" t="s">
        <v>209</v>
      </c>
      <c r="K169" s="118">
        <v>20</v>
      </c>
      <c r="L169" s="397">
        <v>0</v>
      </c>
      <c r="M169" s="397" t="s">
        <v>27</v>
      </c>
      <c r="N169" s="397" t="s">
        <v>27</v>
      </c>
      <c r="O169" s="397">
        <v>0</v>
      </c>
      <c r="P169" s="397">
        <v>0</v>
      </c>
      <c r="Q169" s="397" t="s">
        <v>27</v>
      </c>
      <c r="R169" s="397" t="s">
        <v>27</v>
      </c>
      <c r="S169" s="397" t="s">
        <v>27</v>
      </c>
      <c r="T169" s="397">
        <v>0</v>
      </c>
      <c r="U169" s="75"/>
      <c r="V169" s="37"/>
      <c r="W169" s="37"/>
      <c r="X169" s="37"/>
      <c r="Y169" s="37"/>
      <c r="Z169" s="37"/>
      <c r="AA169" s="37"/>
      <c r="AB169" s="37"/>
      <c r="AC169" s="37"/>
      <c r="AD169" s="37"/>
      <c r="AE169" s="37"/>
      <c r="AF169" s="37"/>
      <c r="AG169" s="37"/>
      <c r="AH169" s="37"/>
      <c r="AI169" s="37"/>
      <c r="AJ169" s="37"/>
      <c r="AK169" s="37"/>
      <c r="AL169" s="37"/>
      <c r="AM169" s="37"/>
      <c r="AN169" s="37"/>
    </row>
    <row r="170" spans="1:40" customFormat="1" ht="39.75" customHeight="1" x14ac:dyDescent="0.35">
      <c r="A170" s="505"/>
      <c r="B170" s="375"/>
      <c r="C170" s="390"/>
      <c r="D170" s="485"/>
      <c r="E170" s="118" t="s">
        <v>116</v>
      </c>
      <c r="F170" s="121">
        <v>5</v>
      </c>
      <c r="G170" s="281" t="s">
        <v>21</v>
      </c>
      <c r="H170" s="121" t="s">
        <v>19</v>
      </c>
      <c r="I170" s="118" t="s">
        <v>607</v>
      </c>
      <c r="J170" s="121"/>
      <c r="K170" s="121">
        <v>5</v>
      </c>
      <c r="L170" s="398"/>
      <c r="M170" s="398"/>
      <c r="N170" s="398"/>
      <c r="O170" s="398"/>
      <c r="P170" s="398"/>
      <c r="Q170" s="398"/>
      <c r="R170" s="398"/>
      <c r="S170" s="398"/>
      <c r="T170" s="398"/>
      <c r="U170" s="75"/>
      <c r="V170" s="37"/>
      <c r="W170" s="37"/>
      <c r="X170" s="37"/>
      <c r="Y170" s="37"/>
      <c r="Z170" s="37"/>
      <c r="AA170" s="37"/>
      <c r="AB170" s="37"/>
      <c r="AC170" s="37"/>
      <c r="AD170" s="37"/>
      <c r="AE170" s="37"/>
      <c r="AF170" s="37"/>
      <c r="AG170" s="37"/>
      <c r="AH170" s="37"/>
      <c r="AI170" s="37"/>
      <c r="AJ170" s="37"/>
      <c r="AK170" s="37"/>
      <c r="AL170" s="37"/>
      <c r="AM170" s="37"/>
      <c r="AN170" s="37"/>
    </row>
    <row r="171" spans="1:40" customFormat="1" ht="39.75" customHeight="1" x14ac:dyDescent="0.35">
      <c r="A171" s="505"/>
      <c r="B171" s="375"/>
      <c r="C171" s="390"/>
      <c r="D171" s="219" t="s">
        <v>94</v>
      </c>
      <c r="E171" s="119" t="s">
        <v>103</v>
      </c>
      <c r="F171" s="119">
        <v>15</v>
      </c>
      <c r="G171" s="281" t="s">
        <v>21</v>
      </c>
      <c r="H171" s="119" t="s">
        <v>19</v>
      </c>
      <c r="I171" s="119" t="s">
        <v>608</v>
      </c>
      <c r="J171" s="119" t="s">
        <v>485</v>
      </c>
      <c r="K171" s="119">
        <v>15</v>
      </c>
      <c r="L171" s="119">
        <v>3</v>
      </c>
      <c r="M171" s="231">
        <v>0</v>
      </c>
      <c r="N171" s="231" t="s">
        <v>27</v>
      </c>
      <c r="O171" s="231">
        <v>0</v>
      </c>
      <c r="P171" s="231">
        <v>0</v>
      </c>
      <c r="Q171" s="49" t="s">
        <v>778</v>
      </c>
      <c r="R171" s="49" t="s">
        <v>21</v>
      </c>
      <c r="S171" s="231" t="s">
        <v>27</v>
      </c>
      <c r="T171" s="231">
        <v>0</v>
      </c>
      <c r="U171" s="49"/>
      <c r="V171" s="37"/>
      <c r="W171" s="37"/>
      <c r="X171" s="37"/>
      <c r="Y171" s="37"/>
      <c r="Z171" s="37"/>
      <c r="AA171" s="37"/>
      <c r="AB171" s="37"/>
      <c r="AC171" s="37"/>
      <c r="AD171" s="37"/>
      <c r="AE171" s="37"/>
      <c r="AF171" s="37"/>
      <c r="AG171" s="37"/>
      <c r="AH171" s="37"/>
      <c r="AI171" s="37"/>
      <c r="AJ171" s="37"/>
      <c r="AK171" s="37"/>
      <c r="AL171" s="37"/>
      <c r="AM171" s="37"/>
      <c r="AN171" s="37"/>
    </row>
    <row r="172" spans="1:40" ht="40" customHeight="1" x14ac:dyDescent="0.35">
      <c r="A172" s="505"/>
      <c r="B172" s="375"/>
      <c r="C172" s="390"/>
      <c r="D172" s="358" t="s">
        <v>95</v>
      </c>
      <c r="E172" s="354" t="s">
        <v>103</v>
      </c>
      <c r="F172" s="359">
        <v>3</v>
      </c>
      <c r="G172" s="365" t="s">
        <v>21</v>
      </c>
      <c r="H172" s="354" t="s">
        <v>19</v>
      </c>
      <c r="I172" s="354" t="s">
        <v>203</v>
      </c>
      <c r="J172" s="354" t="s">
        <v>226</v>
      </c>
      <c r="K172" s="359">
        <v>3</v>
      </c>
      <c r="L172" s="359">
        <v>6</v>
      </c>
      <c r="M172" s="354">
        <v>0</v>
      </c>
      <c r="N172" s="354" t="s">
        <v>27</v>
      </c>
      <c r="O172" s="354">
        <v>0</v>
      </c>
      <c r="P172" s="354">
        <v>0</v>
      </c>
      <c r="Q172" s="354" t="s">
        <v>65</v>
      </c>
      <c r="R172" s="354">
        <v>6</v>
      </c>
      <c r="S172" s="354" t="s">
        <v>27</v>
      </c>
      <c r="T172" s="354">
        <v>0</v>
      </c>
      <c r="U172" s="354"/>
    </row>
    <row r="173" spans="1:40" ht="40" customHeight="1" x14ac:dyDescent="0.35">
      <c r="A173" s="505"/>
      <c r="B173" s="375"/>
      <c r="C173" s="390"/>
      <c r="D173" s="358" t="s">
        <v>96</v>
      </c>
      <c r="E173" s="354" t="s">
        <v>103</v>
      </c>
      <c r="F173" s="359">
        <v>15</v>
      </c>
      <c r="G173" s="365" t="s">
        <v>21</v>
      </c>
      <c r="H173" s="354" t="s">
        <v>19</v>
      </c>
      <c r="I173" s="354" t="s">
        <v>230</v>
      </c>
      <c r="J173" s="354" t="s">
        <v>487</v>
      </c>
      <c r="K173" s="354">
        <v>15</v>
      </c>
      <c r="L173" s="354">
        <v>1</v>
      </c>
      <c r="M173" s="354">
        <v>0</v>
      </c>
      <c r="N173" s="354" t="s">
        <v>27</v>
      </c>
      <c r="O173" s="354">
        <v>0</v>
      </c>
      <c r="P173" s="354">
        <v>0</v>
      </c>
      <c r="Q173" s="354" t="s">
        <v>18</v>
      </c>
      <c r="R173" s="354">
        <v>1</v>
      </c>
      <c r="S173" s="354" t="s">
        <v>27</v>
      </c>
      <c r="T173" s="354">
        <v>0</v>
      </c>
      <c r="U173" s="354"/>
    </row>
    <row r="174" spans="1:40" ht="40" customHeight="1" x14ac:dyDescent="0.35">
      <c r="A174" s="505"/>
      <c r="B174" s="375"/>
      <c r="C174" s="390"/>
      <c r="D174" s="79" t="s">
        <v>97</v>
      </c>
      <c r="E174" s="189" t="s">
        <v>103</v>
      </c>
      <c r="F174" s="78">
        <v>150</v>
      </c>
      <c r="G174" s="365" t="s">
        <v>21</v>
      </c>
      <c r="H174" s="78" t="s">
        <v>19</v>
      </c>
      <c r="I174" s="189" t="s">
        <v>609</v>
      </c>
      <c r="J174" s="189" t="s">
        <v>229</v>
      </c>
      <c r="K174" s="189">
        <v>300</v>
      </c>
      <c r="L174" s="189">
        <v>0</v>
      </c>
      <c r="M174" s="189" t="s">
        <v>27</v>
      </c>
      <c r="N174" s="189" t="s">
        <v>27</v>
      </c>
      <c r="O174" s="189" t="s">
        <v>27</v>
      </c>
      <c r="P174" s="189" t="s">
        <v>27</v>
      </c>
      <c r="Q174" s="189" t="s">
        <v>27</v>
      </c>
      <c r="R174" s="189">
        <v>0</v>
      </c>
      <c r="S174" s="354" t="s">
        <v>27</v>
      </c>
      <c r="T174" s="354">
        <v>0</v>
      </c>
      <c r="U174" s="189"/>
    </row>
    <row r="175" spans="1:40" ht="40" customHeight="1" x14ac:dyDescent="0.35">
      <c r="A175" s="505"/>
      <c r="B175" s="375"/>
      <c r="C175" s="390"/>
      <c r="D175" s="462" t="s">
        <v>98</v>
      </c>
      <c r="E175" s="457" t="s">
        <v>103</v>
      </c>
      <c r="F175" s="457">
        <v>5</v>
      </c>
      <c r="G175" s="457" t="s">
        <v>21</v>
      </c>
      <c r="H175" s="390" t="s">
        <v>19</v>
      </c>
      <c r="I175" s="390" t="s">
        <v>882</v>
      </c>
      <c r="J175" s="457" t="s">
        <v>204</v>
      </c>
      <c r="K175" s="457">
        <v>5</v>
      </c>
      <c r="L175" s="457">
        <v>1</v>
      </c>
      <c r="M175" s="457" t="s">
        <v>21</v>
      </c>
      <c r="N175" s="390" t="s">
        <v>27</v>
      </c>
      <c r="O175" s="390" t="s">
        <v>27</v>
      </c>
      <c r="P175" s="390" t="s">
        <v>27</v>
      </c>
      <c r="Q175" s="354" t="s">
        <v>65</v>
      </c>
      <c r="R175" s="359">
        <v>1</v>
      </c>
      <c r="S175" s="354" t="s">
        <v>27</v>
      </c>
      <c r="T175" s="354">
        <v>0</v>
      </c>
      <c r="U175" s="354"/>
    </row>
    <row r="176" spans="1:40" ht="40" customHeight="1" x14ac:dyDescent="0.35">
      <c r="A176" s="505"/>
      <c r="B176" s="375"/>
      <c r="C176" s="390"/>
      <c r="D176" s="462"/>
      <c r="E176" s="457"/>
      <c r="F176" s="457"/>
      <c r="G176" s="457"/>
      <c r="H176" s="390"/>
      <c r="I176" s="390"/>
      <c r="J176" s="457"/>
      <c r="K176" s="457"/>
      <c r="L176" s="457"/>
      <c r="M176" s="457"/>
      <c r="N176" s="390"/>
      <c r="O176" s="390"/>
      <c r="P176" s="390"/>
      <c r="Q176" s="354" t="s">
        <v>18</v>
      </c>
      <c r="R176" s="359">
        <v>1</v>
      </c>
      <c r="S176" s="354" t="s">
        <v>27</v>
      </c>
      <c r="T176" s="354">
        <v>0</v>
      </c>
      <c r="U176" s="354"/>
    </row>
    <row r="177" spans="1:40" ht="40" customHeight="1" x14ac:dyDescent="0.35">
      <c r="A177" s="505"/>
      <c r="B177" s="375"/>
      <c r="C177" s="390"/>
      <c r="D177" s="153" t="s">
        <v>99</v>
      </c>
      <c r="E177" s="113" t="s">
        <v>103</v>
      </c>
      <c r="F177" s="116">
        <v>3</v>
      </c>
      <c r="G177" s="281" t="s">
        <v>21</v>
      </c>
      <c r="H177" s="116" t="s">
        <v>19</v>
      </c>
      <c r="I177" s="113" t="s">
        <v>610</v>
      </c>
      <c r="J177" s="116" t="s">
        <v>239</v>
      </c>
      <c r="K177" s="116">
        <v>3</v>
      </c>
      <c r="L177" s="116">
        <v>3</v>
      </c>
      <c r="M177" s="116" t="s">
        <v>21</v>
      </c>
      <c r="N177" s="116" t="s">
        <v>27</v>
      </c>
      <c r="O177" s="116" t="s">
        <v>27</v>
      </c>
      <c r="P177" s="116" t="s">
        <v>27</v>
      </c>
      <c r="Q177" s="116" t="s">
        <v>20</v>
      </c>
      <c r="R177" s="116">
        <v>3</v>
      </c>
      <c r="S177" s="231" t="s">
        <v>27</v>
      </c>
      <c r="T177" s="231">
        <v>0</v>
      </c>
      <c r="U177" s="110"/>
    </row>
    <row r="178" spans="1:40" ht="40" customHeight="1" x14ac:dyDescent="0.35">
      <c r="A178" s="505"/>
      <c r="B178" s="375"/>
      <c r="C178" s="390"/>
      <c r="D178" s="151" t="s">
        <v>100</v>
      </c>
      <c r="E178" s="119" t="s">
        <v>103</v>
      </c>
      <c r="F178" s="120">
        <v>10</v>
      </c>
      <c r="G178" s="120" t="s">
        <v>21</v>
      </c>
      <c r="H178" s="120" t="s">
        <v>19</v>
      </c>
      <c r="I178" s="119" t="s">
        <v>611</v>
      </c>
      <c r="J178" s="119" t="s">
        <v>187</v>
      </c>
      <c r="K178" s="119">
        <v>10</v>
      </c>
      <c r="L178" s="119" t="s">
        <v>21</v>
      </c>
      <c r="M178" s="119" t="s">
        <v>21</v>
      </c>
      <c r="N178" s="119" t="s">
        <v>27</v>
      </c>
      <c r="O178" s="119" t="s">
        <v>27</v>
      </c>
      <c r="P178" s="119" t="s">
        <v>27</v>
      </c>
      <c r="Q178" s="119" t="s">
        <v>21</v>
      </c>
      <c r="R178" s="119" t="s">
        <v>27</v>
      </c>
      <c r="S178" s="231" t="s">
        <v>27</v>
      </c>
      <c r="T178" s="231">
        <v>0</v>
      </c>
      <c r="U178" s="49"/>
    </row>
    <row r="179" spans="1:40" ht="40" customHeight="1" x14ac:dyDescent="0.35">
      <c r="A179" s="505"/>
      <c r="B179" s="375"/>
      <c r="C179" s="390"/>
      <c r="D179" s="150" t="s">
        <v>142</v>
      </c>
      <c r="E179" s="113" t="s">
        <v>103</v>
      </c>
      <c r="F179" s="116">
        <v>2</v>
      </c>
      <c r="G179" s="281" t="s">
        <v>21</v>
      </c>
      <c r="H179" s="116" t="s">
        <v>19</v>
      </c>
      <c r="I179" s="113" t="s">
        <v>612</v>
      </c>
      <c r="J179" s="113" t="s">
        <v>323</v>
      </c>
      <c r="K179" s="113">
        <v>2</v>
      </c>
      <c r="L179" s="113">
        <v>0</v>
      </c>
      <c r="M179" s="113">
        <v>0</v>
      </c>
      <c r="N179" s="113" t="s">
        <v>27</v>
      </c>
      <c r="O179" s="113">
        <v>0</v>
      </c>
      <c r="P179" s="113">
        <v>0</v>
      </c>
      <c r="Q179" s="113" t="s">
        <v>27</v>
      </c>
      <c r="R179" s="113">
        <v>0</v>
      </c>
      <c r="S179" s="231" t="s">
        <v>27</v>
      </c>
      <c r="T179" s="231">
        <v>0</v>
      </c>
      <c r="U179" s="110"/>
    </row>
    <row r="180" spans="1:40" ht="40" customHeight="1" x14ac:dyDescent="0.35">
      <c r="A180" s="505"/>
      <c r="B180" s="375"/>
      <c r="C180" s="390"/>
      <c r="D180" s="486" t="s">
        <v>141</v>
      </c>
      <c r="E180" s="477" t="s">
        <v>220</v>
      </c>
      <c r="F180" s="488">
        <v>3</v>
      </c>
      <c r="G180" s="488" t="s">
        <v>21</v>
      </c>
      <c r="H180" s="488" t="s">
        <v>221</v>
      </c>
      <c r="I180" s="477" t="s">
        <v>613</v>
      </c>
      <c r="J180" s="477" t="s">
        <v>323</v>
      </c>
      <c r="K180" s="477">
        <v>3</v>
      </c>
      <c r="L180" s="477">
        <v>4</v>
      </c>
      <c r="M180" s="477" t="s">
        <v>223</v>
      </c>
      <c r="N180" s="477" t="s">
        <v>27</v>
      </c>
      <c r="O180" s="477" t="s">
        <v>27</v>
      </c>
      <c r="P180" s="477" t="s">
        <v>27</v>
      </c>
      <c r="Q180" s="52" t="s">
        <v>18</v>
      </c>
      <c r="R180" s="488">
        <v>4</v>
      </c>
      <c r="S180" s="374" t="s">
        <v>27</v>
      </c>
      <c r="T180" s="374">
        <v>0</v>
      </c>
      <c r="U180" s="52"/>
    </row>
    <row r="181" spans="1:40" ht="40" customHeight="1" x14ac:dyDescent="0.35">
      <c r="A181" s="505"/>
      <c r="B181" s="375"/>
      <c r="C181" s="390"/>
      <c r="D181" s="487"/>
      <c r="E181" s="478"/>
      <c r="F181" s="489"/>
      <c r="G181" s="489"/>
      <c r="H181" s="489"/>
      <c r="I181" s="478"/>
      <c r="J181" s="478"/>
      <c r="K181" s="478"/>
      <c r="L181" s="478"/>
      <c r="M181" s="478"/>
      <c r="N181" s="478"/>
      <c r="O181" s="478"/>
      <c r="P181" s="478"/>
      <c r="Q181" s="51" t="s">
        <v>20</v>
      </c>
      <c r="R181" s="493"/>
      <c r="S181" s="376"/>
      <c r="T181" s="376"/>
      <c r="U181" s="52"/>
    </row>
    <row r="182" spans="1:40" s="68" customFormat="1" ht="36.65" customHeight="1" x14ac:dyDescent="0.35">
      <c r="A182" s="505"/>
      <c r="B182" s="375"/>
      <c r="C182" s="65"/>
      <c r="D182" s="207" t="s">
        <v>507</v>
      </c>
      <c r="E182" s="65"/>
      <c r="F182" s="65">
        <f>SUM(F151:F181)</f>
        <v>568</v>
      </c>
      <c r="G182" s="65"/>
      <c r="H182" s="65"/>
      <c r="I182" s="66"/>
      <c r="J182" s="65"/>
      <c r="K182" s="65">
        <f>SUM(K151:K181)</f>
        <v>734</v>
      </c>
      <c r="L182" s="65">
        <f>SUM(L151:L181)</f>
        <v>44</v>
      </c>
      <c r="M182" s="65">
        <f>SUM(M151:M181)</f>
        <v>5</v>
      </c>
      <c r="N182" s="65"/>
      <c r="O182" s="65">
        <f>SUM(O151:O181)</f>
        <v>0</v>
      </c>
      <c r="P182" s="65">
        <f>SUM(P151:P181)</f>
        <v>0</v>
      </c>
      <c r="Q182" s="65"/>
      <c r="R182" s="65">
        <f>SUM(R151:R181)</f>
        <v>61</v>
      </c>
      <c r="S182" s="67"/>
      <c r="T182" s="65">
        <f>SUM(T151:T181)</f>
        <v>0</v>
      </c>
      <c r="U182" s="65"/>
    </row>
    <row r="183" spans="1:40" ht="40" customHeight="1" x14ac:dyDescent="0.35">
      <c r="A183" s="505"/>
      <c r="B183" s="375"/>
      <c r="C183" s="390" t="s">
        <v>11</v>
      </c>
      <c r="D183" s="458" t="s">
        <v>140</v>
      </c>
      <c r="E183" s="374" t="s">
        <v>122</v>
      </c>
      <c r="F183" s="374">
        <v>3</v>
      </c>
      <c r="G183" s="374" t="s">
        <v>21</v>
      </c>
      <c r="H183" s="110" t="s">
        <v>22</v>
      </c>
      <c r="I183" s="374" t="s">
        <v>246</v>
      </c>
      <c r="J183" s="374" t="s">
        <v>364</v>
      </c>
      <c r="K183" s="111">
        <v>3</v>
      </c>
      <c r="L183" s="111">
        <v>3</v>
      </c>
      <c r="M183" s="111" t="s">
        <v>21</v>
      </c>
      <c r="N183" s="374" t="s">
        <v>27</v>
      </c>
      <c r="O183" s="374">
        <v>0</v>
      </c>
      <c r="P183" s="374">
        <v>0</v>
      </c>
      <c r="Q183" s="374" t="s">
        <v>18</v>
      </c>
      <c r="R183" s="111">
        <v>3</v>
      </c>
      <c r="S183" s="374" t="s">
        <v>27</v>
      </c>
      <c r="T183" s="374">
        <v>0</v>
      </c>
      <c r="U183" s="110" t="s">
        <v>452</v>
      </c>
    </row>
    <row r="184" spans="1:40" ht="40" customHeight="1" x14ac:dyDescent="0.35">
      <c r="A184" s="505"/>
      <c r="B184" s="375"/>
      <c r="C184" s="390"/>
      <c r="D184" s="459"/>
      <c r="E184" s="376"/>
      <c r="F184" s="376"/>
      <c r="G184" s="376"/>
      <c r="H184" s="110" t="s">
        <v>42</v>
      </c>
      <c r="I184" s="376"/>
      <c r="J184" s="376"/>
      <c r="K184" s="111"/>
      <c r="L184" s="111">
        <v>2</v>
      </c>
      <c r="M184" s="111">
        <v>2</v>
      </c>
      <c r="N184" s="376"/>
      <c r="O184" s="376"/>
      <c r="P184" s="376"/>
      <c r="Q184" s="376" t="s">
        <v>18</v>
      </c>
      <c r="R184" s="111">
        <v>2</v>
      </c>
      <c r="S184" s="376"/>
      <c r="T184" s="376"/>
      <c r="U184" s="110"/>
    </row>
    <row r="185" spans="1:40" ht="40" customHeight="1" x14ac:dyDescent="0.35">
      <c r="A185" s="505"/>
      <c r="B185" s="375"/>
      <c r="C185" s="390"/>
      <c r="D185" s="153" t="s">
        <v>138</v>
      </c>
      <c r="E185" s="113" t="s">
        <v>103</v>
      </c>
      <c r="F185" s="116">
        <v>2</v>
      </c>
      <c r="G185" s="281" t="s">
        <v>21</v>
      </c>
      <c r="H185" s="116" t="s">
        <v>42</v>
      </c>
      <c r="I185" s="113" t="s">
        <v>257</v>
      </c>
      <c r="J185" s="113" t="s">
        <v>295</v>
      </c>
      <c r="K185" s="116" t="s">
        <v>21</v>
      </c>
      <c r="L185" s="116" t="s">
        <v>21</v>
      </c>
      <c r="M185" s="116">
        <v>2</v>
      </c>
      <c r="N185" s="116" t="s">
        <v>27</v>
      </c>
      <c r="O185" s="116" t="s">
        <v>27</v>
      </c>
      <c r="P185" s="116" t="s">
        <v>27</v>
      </c>
      <c r="Q185" s="113" t="s">
        <v>774</v>
      </c>
      <c r="R185" s="116" t="s">
        <v>21</v>
      </c>
      <c r="S185" s="116" t="s">
        <v>21</v>
      </c>
      <c r="T185" s="116" t="s">
        <v>21</v>
      </c>
      <c r="U185" s="110"/>
    </row>
    <row r="186" spans="1:40" ht="56.25" customHeight="1" x14ac:dyDescent="0.35">
      <c r="A186" s="505"/>
      <c r="B186" s="375"/>
      <c r="C186" s="390"/>
      <c r="D186" s="89" t="s">
        <v>88</v>
      </c>
      <c r="E186" s="112" t="s">
        <v>115</v>
      </c>
      <c r="F186" s="111">
        <v>2</v>
      </c>
      <c r="G186" s="281" t="s">
        <v>21</v>
      </c>
      <c r="H186" s="111" t="s">
        <v>82</v>
      </c>
      <c r="I186" s="84" t="s">
        <v>246</v>
      </c>
      <c r="J186" s="111" t="s">
        <v>204</v>
      </c>
      <c r="K186" s="111">
        <v>4</v>
      </c>
      <c r="L186" s="111">
        <v>1</v>
      </c>
      <c r="M186" s="111">
        <v>0</v>
      </c>
      <c r="N186" s="110" t="s">
        <v>27</v>
      </c>
      <c r="O186" s="110">
        <v>0</v>
      </c>
      <c r="P186" s="110">
        <v>0</v>
      </c>
      <c r="Q186" s="111" t="s">
        <v>20</v>
      </c>
      <c r="R186" s="111">
        <v>1</v>
      </c>
      <c r="S186" s="110" t="s">
        <v>27</v>
      </c>
      <c r="T186" s="110">
        <v>0</v>
      </c>
      <c r="U186" s="110" t="s">
        <v>468</v>
      </c>
    </row>
    <row r="187" spans="1:40" ht="27.65" customHeight="1" x14ac:dyDescent="0.35">
      <c r="A187" s="505"/>
      <c r="B187" s="375"/>
      <c r="C187" s="390"/>
      <c r="D187" s="482" t="s">
        <v>94</v>
      </c>
      <c r="E187" s="480" t="s">
        <v>116</v>
      </c>
      <c r="F187" s="480">
        <v>20</v>
      </c>
      <c r="G187" s="480" t="s">
        <v>21</v>
      </c>
      <c r="H187" s="251" t="s">
        <v>19</v>
      </c>
      <c r="I187" s="480" t="s">
        <v>246</v>
      </c>
      <c r="J187" s="480" t="s">
        <v>486</v>
      </c>
      <c r="K187" s="480">
        <v>30</v>
      </c>
      <c r="L187" s="480">
        <v>5</v>
      </c>
      <c r="M187" s="480">
        <v>0</v>
      </c>
      <c r="N187" s="455" t="s">
        <v>27</v>
      </c>
      <c r="O187" s="455">
        <v>0</v>
      </c>
      <c r="P187" s="455">
        <v>0</v>
      </c>
      <c r="Q187" s="480" t="s">
        <v>779</v>
      </c>
      <c r="R187" s="480" t="s">
        <v>21</v>
      </c>
      <c r="S187" s="455" t="s">
        <v>27</v>
      </c>
      <c r="T187" s="455">
        <v>0</v>
      </c>
      <c r="U187" s="252"/>
    </row>
    <row r="188" spans="1:40" s="250" customFormat="1" ht="72" customHeight="1" x14ac:dyDescent="0.35">
      <c r="A188" s="505"/>
      <c r="B188" s="375"/>
      <c r="C188" s="390"/>
      <c r="D188" s="483"/>
      <c r="E188" s="481"/>
      <c r="F188" s="481"/>
      <c r="G188" s="481"/>
      <c r="H188" s="253" t="s">
        <v>82</v>
      </c>
      <c r="I188" s="481"/>
      <c r="J188" s="481"/>
      <c r="K188" s="481"/>
      <c r="L188" s="481"/>
      <c r="M188" s="481"/>
      <c r="N188" s="479"/>
      <c r="O188" s="479"/>
      <c r="P188" s="479"/>
      <c r="Q188" s="481"/>
      <c r="R188" s="481"/>
      <c r="S188" s="479"/>
      <c r="T188" s="479"/>
      <c r="U188" s="254" t="s">
        <v>249</v>
      </c>
      <c r="V188" s="249"/>
      <c r="W188" s="249"/>
      <c r="X188" s="249"/>
      <c r="Y188" s="249"/>
      <c r="Z188" s="249"/>
      <c r="AA188" s="249"/>
      <c r="AB188" s="249"/>
      <c r="AC188" s="249"/>
      <c r="AD188" s="249"/>
      <c r="AE188" s="249"/>
      <c r="AF188" s="249"/>
      <c r="AG188" s="249"/>
      <c r="AH188" s="249"/>
      <c r="AI188" s="249"/>
      <c r="AJ188" s="249"/>
      <c r="AK188" s="249"/>
      <c r="AL188" s="249"/>
      <c r="AM188" s="249"/>
      <c r="AN188" s="249"/>
    </row>
    <row r="189" spans="1:40" s="250" customFormat="1" ht="87.5" x14ac:dyDescent="0.35">
      <c r="A189" s="505"/>
      <c r="B189" s="375"/>
      <c r="C189" s="390"/>
      <c r="D189" s="255" t="s">
        <v>97</v>
      </c>
      <c r="E189" s="294" t="s">
        <v>103</v>
      </c>
      <c r="F189" s="294">
        <v>5</v>
      </c>
      <c r="G189" s="294" t="s">
        <v>27</v>
      </c>
      <c r="H189" s="294" t="s">
        <v>42</v>
      </c>
      <c r="I189" s="294" t="s">
        <v>490</v>
      </c>
      <c r="J189" s="294" t="s">
        <v>229</v>
      </c>
      <c r="K189" s="294">
        <v>10</v>
      </c>
      <c r="L189" s="294">
        <v>5</v>
      </c>
      <c r="M189" s="294" t="s">
        <v>27</v>
      </c>
      <c r="N189" s="294" t="s">
        <v>27</v>
      </c>
      <c r="O189" s="294" t="s">
        <v>27</v>
      </c>
      <c r="P189" s="294" t="s">
        <v>27</v>
      </c>
      <c r="Q189" s="294" t="s">
        <v>20</v>
      </c>
      <c r="R189" s="294">
        <v>5</v>
      </c>
      <c r="S189" s="294" t="s">
        <v>27</v>
      </c>
      <c r="T189" s="294" t="s">
        <v>27</v>
      </c>
      <c r="U189" s="294"/>
      <c r="V189" s="249"/>
      <c r="W189" s="249"/>
      <c r="X189" s="249"/>
      <c r="Y189" s="249"/>
      <c r="Z189" s="249"/>
      <c r="AA189" s="249"/>
      <c r="AB189" s="249"/>
      <c r="AC189" s="249"/>
      <c r="AD189" s="249"/>
      <c r="AE189" s="249"/>
      <c r="AF189" s="249"/>
      <c r="AG189" s="249"/>
      <c r="AH189" s="249"/>
      <c r="AI189" s="249"/>
      <c r="AJ189" s="249"/>
      <c r="AK189" s="249"/>
      <c r="AL189" s="249"/>
      <c r="AM189" s="249"/>
      <c r="AN189" s="249"/>
    </row>
    <row r="190" spans="1:40" s="250" customFormat="1" ht="35" x14ac:dyDescent="0.35">
      <c r="A190" s="505"/>
      <c r="B190" s="375"/>
      <c r="C190" s="390"/>
      <c r="D190" s="458" t="s">
        <v>98</v>
      </c>
      <c r="E190" s="406" t="s">
        <v>117</v>
      </c>
      <c r="F190" s="406">
        <v>5</v>
      </c>
      <c r="G190" s="406" t="s">
        <v>21</v>
      </c>
      <c r="H190" s="374" t="s">
        <v>22</v>
      </c>
      <c r="I190" s="385" t="s">
        <v>246</v>
      </c>
      <c r="J190" s="406" t="s">
        <v>344</v>
      </c>
      <c r="K190" s="406">
        <v>5</v>
      </c>
      <c r="L190" s="406">
        <v>5</v>
      </c>
      <c r="M190" s="406" t="s">
        <v>21</v>
      </c>
      <c r="N190" s="374" t="s">
        <v>27</v>
      </c>
      <c r="O190" s="406" t="s">
        <v>27</v>
      </c>
      <c r="P190" s="406" t="s">
        <v>27</v>
      </c>
      <c r="Q190" s="354" t="s">
        <v>62</v>
      </c>
      <c r="R190" s="353">
        <v>5</v>
      </c>
      <c r="S190" s="345" t="s">
        <v>27</v>
      </c>
      <c r="T190" s="345">
        <v>0</v>
      </c>
      <c r="U190" s="354"/>
      <c r="V190" s="249"/>
      <c r="W190" s="249"/>
      <c r="X190" s="249"/>
      <c r="Y190" s="249"/>
      <c r="Z190" s="249"/>
      <c r="AA190" s="249"/>
      <c r="AB190" s="249"/>
      <c r="AC190" s="249"/>
      <c r="AD190" s="249"/>
      <c r="AE190" s="249"/>
      <c r="AF190" s="249"/>
      <c r="AG190" s="249"/>
      <c r="AH190" s="249"/>
      <c r="AI190" s="249"/>
      <c r="AJ190" s="249"/>
      <c r="AK190" s="249"/>
      <c r="AL190" s="249"/>
      <c r="AM190" s="249"/>
      <c r="AN190" s="249"/>
    </row>
    <row r="191" spans="1:40" s="250" customFormat="1" ht="17.5" x14ac:dyDescent="0.35">
      <c r="A191" s="505"/>
      <c r="B191" s="375"/>
      <c r="C191" s="390"/>
      <c r="D191" s="459"/>
      <c r="E191" s="407"/>
      <c r="F191" s="407"/>
      <c r="G191" s="407"/>
      <c r="H191" s="376"/>
      <c r="I191" s="386"/>
      <c r="J191" s="407"/>
      <c r="K191" s="407"/>
      <c r="L191" s="407"/>
      <c r="M191" s="407"/>
      <c r="N191" s="376"/>
      <c r="O191" s="407"/>
      <c r="P191" s="407"/>
      <c r="Q191" s="354" t="s">
        <v>18</v>
      </c>
      <c r="R191" s="353">
        <v>5</v>
      </c>
      <c r="S191" s="345" t="s">
        <v>27</v>
      </c>
      <c r="T191" s="345">
        <v>0</v>
      </c>
      <c r="U191" s="354"/>
      <c r="V191" s="249"/>
      <c r="W191" s="249"/>
      <c r="X191" s="249"/>
      <c r="Y191" s="249"/>
      <c r="Z191" s="249"/>
      <c r="AA191" s="249"/>
      <c r="AB191" s="249"/>
      <c r="AC191" s="249"/>
      <c r="AD191" s="249"/>
      <c r="AE191" s="249"/>
      <c r="AF191" s="249"/>
      <c r="AG191" s="249"/>
      <c r="AH191" s="249"/>
      <c r="AI191" s="249"/>
      <c r="AJ191" s="249"/>
      <c r="AK191" s="249"/>
      <c r="AL191" s="249"/>
      <c r="AM191" s="249"/>
      <c r="AN191" s="249"/>
    </row>
    <row r="192" spans="1:40" s="250" customFormat="1" ht="39.75" customHeight="1" x14ac:dyDescent="0.35">
      <c r="A192" s="505"/>
      <c r="B192" s="375"/>
      <c r="C192" s="390"/>
      <c r="D192" s="475" t="s">
        <v>142</v>
      </c>
      <c r="E192" s="239" t="s">
        <v>103</v>
      </c>
      <c r="F192" s="240">
        <v>100</v>
      </c>
      <c r="G192" s="281" t="s">
        <v>21</v>
      </c>
      <c r="H192" s="239" t="s">
        <v>19</v>
      </c>
      <c r="I192" s="239" t="s">
        <v>246</v>
      </c>
      <c r="J192" s="240" t="s">
        <v>284</v>
      </c>
      <c r="K192" s="240">
        <v>100</v>
      </c>
      <c r="L192" s="240">
        <v>0</v>
      </c>
      <c r="M192" s="240">
        <v>0</v>
      </c>
      <c r="N192" s="455" t="s">
        <v>27</v>
      </c>
      <c r="O192" s="506">
        <v>0</v>
      </c>
      <c r="P192" s="506">
        <v>0</v>
      </c>
      <c r="Q192" s="239" t="s">
        <v>27</v>
      </c>
      <c r="R192" s="240">
        <v>0</v>
      </c>
      <c r="S192" s="455" t="s">
        <v>27</v>
      </c>
      <c r="T192" s="506">
        <v>0</v>
      </c>
      <c r="U192" s="363"/>
      <c r="V192" s="249"/>
      <c r="W192" s="249"/>
      <c r="X192" s="249"/>
      <c r="Y192" s="249"/>
      <c r="Z192" s="249"/>
      <c r="AA192" s="249"/>
      <c r="AB192" s="249"/>
      <c r="AC192" s="249"/>
      <c r="AD192" s="249"/>
      <c r="AE192" s="249"/>
      <c r="AF192" s="249"/>
      <c r="AG192" s="249"/>
      <c r="AH192" s="249"/>
      <c r="AI192" s="249"/>
      <c r="AJ192" s="249"/>
      <c r="AK192" s="249"/>
      <c r="AL192" s="249"/>
      <c r="AM192" s="249"/>
      <c r="AN192" s="249"/>
    </row>
    <row r="193" spans="1:40" customFormat="1" ht="39.75" customHeight="1" x14ac:dyDescent="0.35">
      <c r="A193" s="505"/>
      <c r="B193" s="375"/>
      <c r="C193" s="390"/>
      <c r="D193" s="476"/>
      <c r="E193" s="239" t="s">
        <v>117</v>
      </c>
      <c r="F193" s="240">
        <v>1</v>
      </c>
      <c r="G193" s="281" t="s">
        <v>21</v>
      </c>
      <c r="H193" s="239" t="s">
        <v>82</v>
      </c>
      <c r="I193" s="239" t="s">
        <v>246</v>
      </c>
      <c r="J193" s="240" t="s">
        <v>350</v>
      </c>
      <c r="K193" s="240">
        <v>20</v>
      </c>
      <c r="L193" s="240">
        <v>6</v>
      </c>
      <c r="M193" s="240" t="s">
        <v>21</v>
      </c>
      <c r="N193" s="479"/>
      <c r="O193" s="507"/>
      <c r="P193" s="507"/>
      <c r="Q193" s="239" t="s">
        <v>20</v>
      </c>
      <c r="R193" s="240">
        <v>6</v>
      </c>
      <c r="S193" s="479"/>
      <c r="T193" s="507"/>
      <c r="U193" s="170" t="s">
        <v>351</v>
      </c>
      <c r="V193" s="37"/>
      <c r="W193" s="37"/>
      <c r="X193" s="37"/>
      <c r="Y193" s="37"/>
      <c r="Z193" s="37"/>
      <c r="AA193" s="37"/>
      <c r="AB193" s="37"/>
      <c r="AC193" s="37"/>
      <c r="AD193" s="37"/>
      <c r="AE193" s="37"/>
      <c r="AF193" s="37"/>
      <c r="AG193" s="37"/>
      <c r="AH193" s="37"/>
      <c r="AI193" s="37"/>
      <c r="AJ193" s="37"/>
      <c r="AK193" s="37"/>
      <c r="AL193" s="37"/>
      <c r="AM193" s="37"/>
      <c r="AN193" s="37"/>
    </row>
    <row r="194" spans="1:40" ht="40" customHeight="1" x14ac:dyDescent="0.35">
      <c r="A194" s="505"/>
      <c r="B194" s="375"/>
      <c r="C194" s="390"/>
      <c r="D194" s="154" t="s">
        <v>141</v>
      </c>
      <c r="E194" s="133" t="s">
        <v>416</v>
      </c>
      <c r="F194" s="132">
        <v>4</v>
      </c>
      <c r="G194" s="281" t="s">
        <v>21</v>
      </c>
      <c r="H194" s="132" t="s">
        <v>496</v>
      </c>
      <c r="I194" s="133" t="s">
        <v>246</v>
      </c>
      <c r="J194" s="132" t="s">
        <v>497</v>
      </c>
      <c r="K194" s="132">
        <v>0</v>
      </c>
      <c r="L194" s="132">
        <v>4</v>
      </c>
      <c r="M194" s="132" t="s">
        <v>223</v>
      </c>
      <c r="N194" s="132" t="s">
        <v>27</v>
      </c>
      <c r="O194" s="132" t="s">
        <v>27</v>
      </c>
      <c r="P194" s="132" t="s">
        <v>27</v>
      </c>
      <c r="Q194" s="52" t="s">
        <v>739</v>
      </c>
      <c r="R194" s="132">
        <v>4</v>
      </c>
      <c r="S194" s="132" t="s">
        <v>471</v>
      </c>
      <c r="T194" s="132" t="s">
        <v>471</v>
      </c>
      <c r="U194" s="51"/>
    </row>
    <row r="195" spans="1:40" s="68" customFormat="1" ht="36.65" customHeight="1" x14ac:dyDescent="0.35">
      <c r="A195" s="505"/>
      <c r="B195" s="376"/>
      <c r="C195" s="65"/>
      <c r="D195" s="207" t="s">
        <v>507</v>
      </c>
      <c r="E195" s="65"/>
      <c r="F195" s="65">
        <f>SUM(F183:F194)</f>
        <v>142</v>
      </c>
      <c r="G195" s="65"/>
      <c r="H195" s="65"/>
      <c r="I195" s="66"/>
      <c r="J195" s="65"/>
      <c r="K195" s="65">
        <f>SUM(K183:K194)</f>
        <v>172</v>
      </c>
      <c r="L195" s="65">
        <f>SUM(L183:L194)</f>
        <v>31</v>
      </c>
      <c r="M195" s="65">
        <f>SUM(M183:M194)</f>
        <v>4</v>
      </c>
      <c r="N195" s="65"/>
      <c r="O195" s="65">
        <f>SUM(O183:O194)</f>
        <v>0</v>
      </c>
      <c r="P195" s="65">
        <f>SUM(P183:P194)</f>
        <v>0</v>
      </c>
      <c r="Q195" s="65"/>
      <c r="R195" s="65">
        <f>SUM(R183:R194)</f>
        <v>31</v>
      </c>
      <c r="S195" s="67"/>
      <c r="T195" s="65">
        <f>SUM(T183:T194)</f>
        <v>0</v>
      </c>
      <c r="U195" s="65"/>
    </row>
  </sheetData>
  <mergeCells count="650">
    <mergeCell ref="H11:H12"/>
    <mergeCell ref="I11:I12"/>
    <mergeCell ref="A3:A195"/>
    <mergeCell ref="Q187:Q188"/>
    <mergeCell ref="T192:T193"/>
    <mergeCell ref="S192:S193"/>
    <mergeCell ref="P192:P193"/>
    <mergeCell ref="O192:O193"/>
    <mergeCell ref="N192:N193"/>
    <mergeCell ref="B3:B195"/>
    <mergeCell ref="H118:H119"/>
    <mergeCell ref="G118:G119"/>
    <mergeCell ref="F130:F131"/>
    <mergeCell ref="J128:J132"/>
    <mergeCell ref="K128:K129"/>
    <mergeCell ref="K130:K131"/>
    <mergeCell ref="Q128:Q132"/>
    <mergeCell ref="R128:R129"/>
    <mergeCell ref="R130:R131"/>
    <mergeCell ref="L128:L129"/>
    <mergeCell ref="M128:M129"/>
    <mergeCell ref="T128:T132"/>
    <mergeCell ref="P128:P132"/>
    <mergeCell ref="O128:O132"/>
    <mergeCell ref="C22:C31"/>
    <mergeCell ref="D15:D17"/>
    <mergeCell ref="E15:E17"/>
    <mergeCell ref="F15:F17"/>
    <mergeCell ref="G15:G17"/>
    <mergeCell ref="H15:H17"/>
    <mergeCell ref="I15:I17"/>
    <mergeCell ref="J15:J17"/>
    <mergeCell ref="P26:P27"/>
    <mergeCell ref="D26:D27"/>
    <mergeCell ref="E26:E27"/>
    <mergeCell ref="F26:F27"/>
    <mergeCell ref="G26:G27"/>
    <mergeCell ref="H26:H27"/>
    <mergeCell ref="I26:I27"/>
    <mergeCell ref="J26:J27"/>
    <mergeCell ref="C3:C20"/>
    <mergeCell ref="D7:D8"/>
    <mergeCell ref="E7:E8"/>
    <mergeCell ref="F7:F8"/>
    <mergeCell ref="G7:G8"/>
    <mergeCell ref="H7:H8"/>
    <mergeCell ref="I7:I8"/>
    <mergeCell ref="G11:G12"/>
    <mergeCell ref="K41:K42"/>
    <mergeCell ref="T41:T42"/>
    <mergeCell ref="S41:S42"/>
    <mergeCell ref="P41:P42"/>
    <mergeCell ref="O41:O42"/>
    <mergeCell ref="N41:N42"/>
    <mergeCell ref="M41:M42"/>
    <mergeCell ref="L41:L42"/>
    <mergeCell ref="L15:L17"/>
    <mergeCell ref="M15:M17"/>
    <mergeCell ref="N15:N17"/>
    <mergeCell ref="O15:O17"/>
    <mergeCell ref="P15:P17"/>
    <mergeCell ref="K15:K17"/>
    <mergeCell ref="K26:K27"/>
    <mergeCell ref="L26:L27"/>
    <mergeCell ref="M26:M27"/>
    <mergeCell ref="N26:N27"/>
    <mergeCell ref="O26:O27"/>
    <mergeCell ref="R39:R40"/>
    <mergeCell ref="S39:S40"/>
    <mergeCell ref="T39:T40"/>
    <mergeCell ref="T15:T17"/>
    <mergeCell ref="S15:S17"/>
    <mergeCell ref="T47:T48"/>
    <mergeCell ref="S47:S48"/>
    <mergeCell ref="Q93:Q94"/>
    <mergeCell ref="T93:T94"/>
    <mergeCell ref="S93:S94"/>
    <mergeCell ref="P7:P8"/>
    <mergeCell ref="D9:D10"/>
    <mergeCell ref="E9:E10"/>
    <mergeCell ref="F9:F10"/>
    <mergeCell ref="G9:G10"/>
    <mergeCell ref="H9:H10"/>
    <mergeCell ref="I9:I10"/>
    <mergeCell ref="J9:J10"/>
    <mergeCell ref="K9:K10"/>
    <mergeCell ref="L9:L10"/>
    <mergeCell ref="J7:J8"/>
    <mergeCell ref="K7:K8"/>
    <mergeCell ref="L7:L8"/>
    <mergeCell ref="M7:M8"/>
    <mergeCell ref="N7:N8"/>
    <mergeCell ref="O7:O8"/>
    <mergeCell ref="D11:D12"/>
    <mergeCell ref="E11:E12"/>
    <mergeCell ref="F11:F12"/>
    <mergeCell ref="K1:T1"/>
    <mergeCell ref="P11:P12"/>
    <mergeCell ref="J11:J12"/>
    <mergeCell ref="K11:K12"/>
    <mergeCell ref="L11:L12"/>
    <mergeCell ref="M11:M12"/>
    <mergeCell ref="N11:N12"/>
    <mergeCell ref="O11:O12"/>
    <mergeCell ref="M9:M10"/>
    <mergeCell ref="N9:N10"/>
    <mergeCell ref="O9:O10"/>
    <mergeCell ref="P9:P10"/>
    <mergeCell ref="T7:T8"/>
    <mergeCell ref="Q11:Q12"/>
    <mergeCell ref="R11:R12"/>
    <mergeCell ref="S11:S12"/>
    <mergeCell ref="T11:T12"/>
    <mergeCell ref="S7:S8"/>
    <mergeCell ref="R7:R8"/>
    <mergeCell ref="T9:T10"/>
    <mergeCell ref="S9:S10"/>
    <mergeCell ref="C37:C59"/>
    <mergeCell ref="D41:D42"/>
    <mergeCell ref="E41:E42"/>
    <mergeCell ref="F41:F42"/>
    <mergeCell ref="G41:G42"/>
    <mergeCell ref="H41:H42"/>
    <mergeCell ref="I41:I42"/>
    <mergeCell ref="J41:J42"/>
    <mergeCell ref="C33:C35"/>
    <mergeCell ref="E43:E44"/>
    <mergeCell ref="F43:F44"/>
    <mergeCell ref="G43:G44"/>
    <mergeCell ref="H43:H44"/>
    <mergeCell ref="I43:I44"/>
    <mergeCell ref="D47:D48"/>
    <mergeCell ref="E47:E48"/>
    <mergeCell ref="F47:F48"/>
    <mergeCell ref="G47:G48"/>
    <mergeCell ref="H47:H48"/>
    <mergeCell ref="D43:D44"/>
    <mergeCell ref="D39:D40"/>
    <mergeCell ref="E39:E40"/>
    <mergeCell ref="F39:F40"/>
    <mergeCell ref="G39:G40"/>
    <mergeCell ref="P43:P44"/>
    <mergeCell ref="R43:R44"/>
    <mergeCell ref="S43:S44"/>
    <mergeCell ref="T43:T44"/>
    <mergeCell ref="J43:J44"/>
    <mergeCell ref="K43:K44"/>
    <mergeCell ref="L43:L44"/>
    <mergeCell ref="M43:M44"/>
    <mergeCell ref="N43:N44"/>
    <mergeCell ref="O43:O44"/>
    <mergeCell ref="O47:O48"/>
    <mergeCell ref="P47:P48"/>
    <mergeCell ref="D49:D50"/>
    <mergeCell ref="E49:E50"/>
    <mergeCell ref="F49:F50"/>
    <mergeCell ref="G49:G50"/>
    <mergeCell ref="H49:H50"/>
    <mergeCell ref="I49:I50"/>
    <mergeCell ref="J49:J50"/>
    <mergeCell ref="K49:K50"/>
    <mergeCell ref="I47:I48"/>
    <mergeCell ref="J47:J48"/>
    <mergeCell ref="K47:K48"/>
    <mergeCell ref="L47:L48"/>
    <mergeCell ref="M47:M48"/>
    <mergeCell ref="N47:N48"/>
    <mergeCell ref="R49:R50"/>
    <mergeCell ref="S49:S50"/>
    <mergeCell ref="T49:T50"/>
    <mergeCell ref="L49:L50"/>
    <mergeCell ref="M49:M50"/>
    <mergeCell ref="N49:N50"/>
    <mergeCell ref="O49:O50"/>
    <mergeCell ref="P49:P50"/>
    <mergeCell ref="Q49:Q50"/>
    <mergeCell ref="T83:T88"/>
    <mergeCell ref="I83:I88"/>
    <mergeCell ref="J83:J88"/>
    <mergeCell ref="K83:K88"/>
    <mergeCell ref="L83:L88"/>
    <mergeCell ref="M83:M88"/>
    <mergeCell ref="N83:N88"/>
    <mergeCell ref="C61:C78"/>
    <mergeCell ref="D64:D65"/>
    <mergeCell ref="E64:E65"/>
    <mergeCell ref="D83:D88"/>
    <mergeCell ref="E83:E88"/>
    <mergeCell ref="F83:F88"/>
    <mergeCell ref="H83:H88"/>
    <mergeCell ref="F64:F65"/>
    <mergeCell ref="G64:G65"/>
    <mergeCell ref="H64:H65"/>
    <mergeCell ref="I64:I65"/>
    <mergeCell ref="J64:J65"/>
    <mergeCell ref="K64:K65"/>
    <mergeCell ref="L64:L65"/>
    <mergeCell ref="C80:C101"/>
    <mergeCell ref="D96:D100"/>
    <mergeCell ref="E96:E100"/>
    <mergeCell ref="T90:T92"/>
    <mergeCell ref="D93:D94"/>
    <mergeCell ref="G93:G94"/>
    <mergeCell ref="H93:H94"/>
    <mergeCell ref="J90:J92"/>
    <mergeCell ref="K90:K92"/>
    <mergeCell ref="L90:L92"/>
    <mergeCell ref="M90:M92"/>
    <mergeCell ref="N90:N92"/>
    <mergeCell ref="O90:O92"/>
    <mergeCell ref="D90:D92"/>
    <mergeCell ref="E90:E92"/>
    <mergeCell ref="F90:F92"/>
    <mergeCell ref="H90:H92"/>
    <mergeCell ref="I90:I92"/>
    <mergeCell ref="O93:O94"/>
    <mergeCell ref="P93:P94"/>
    <mergeCell ref="J93:J94"/>
    <mergeCell ref="N93:N94"/>
    <mergeCell ref="I104:I105"/>
    <mergeCell ref="J104:J105"/>
    <mergeCell ref="K104:K105"/>
    <mergeCell ref="L104:L105"/>
    <mergeCell ref="M104:M105"/>
    <mergeCell ref="S90:S92"/>
    <mergeCell ref="O83:O88"/>
    <mergeCell ref="P83:P88"/>
    <mergeCell ref="Q83:Q88"/>
    <mergeCell ref="R83:R88"/>
    <mergeCell ref="S83:S88"/>
    <mergeCell ref="L96:L100"/>
    <mergeCell ref="M96:M100"/>
    <mergeCell ref="N96:N100"/>
    <mergeCell ref="F96:F100"/>
    <mergeCell ref="H96:H100"/>
    <mergeCell ref="I96:I100"/>
    <mergeCell ref="J96:J100"/>
    <mergeCell ref="K96:K100"/>
    <mergeCell ref="R96:R100"/>
    <mergeCell ref="O96:O100"/>
    <mergeCell ref="P96:P100"/>
    <mergeCell ref="Q96:Q100"/>
    <mergeCell ref="C114:C137"/>
    <mergeCell ref="D115:D116"/>
    <mergeCell ref="L108:L109"/>
    <mergeCell ref="M108:M109"/>
    <mergeCell ref="D108:D110"/>
    <mergeCell ref="O111:O112"/>
    <mergeCell ref="N111:N112"/>
    <mergeCell ref="M111:M112"/>
    <mergeCell ref="L111:L112"/>
    <mergeCell ref="O115:O116"/>
    <mergeCell ref="N115:N116"/>
    <mergeCell ref="M115:M116"/>
    <mergeCell ref="G115:G116"/>
    <mergeCell ref="J115:J116"/>
    <mergeCell ref="I115:I116"/>
    <mergeCell ref="H115:H116"/>
    <mergeCell ref="O118:O119"/>
    <mergeCell ref="N118:N119"/>
    <mergeCell ref="M118:M119"/>
    <mergeCell ref="C103:C112"/>
    <mergeCell ref="J108:J110"/>
    <mergeCell ref="I108:I110"/>
    <mergeCell ref="H108:H110"/>
    <mergeCell ref="D134:D135"/>
    <mergeCell ref="T118:T119"/>
    <mergeCell ref="S118:S119"/>
    <mergeCell ref="Q118:Q119"/>
    <mergeCell ref="P118:P119"/>
    <mergeCell ref="D120:D121"/>
    <mergeCell ref="E120:E121"/>
    <mergeCell ref="F120:F121"/>
    <mergeCell ref="I120:I121"/>
    <mergeCell ref="N104:N105"/>
    <mergeCell ref="D104:D105"/>
    <mergeCell ref="E104:E105"/>
    <mergeCell ref="F104:F105"/>
    <mergeCell ref="G104:G105"/>
    <mergeCell ref="H104:H105"/>
    <mergeCell ref="T111:T112"/>
    <mergeCell ref="S111:S112"/>
    <mergeCell ref="R111:R112"/>
    <mergeCell ref="Q111:Q112"/>
    <mergeCell ref="P111:P112"/>
    <mergeCell ref="T115:T116"/>
    <mergeCell ref="S115:S116"/>
    <mergeCell ref="P115:P116"/>
    <mergeCell ref="Q115:Q116"/>
    <mergeCell ref="Q120:Q121"/>
    <mergeCell ref="R120:R121"/>
    <mergeCell ref="S120:S121"/>
    <mergeCell ref="T120:T121"/>
    <mergeCell ref="K120:K121"/>
    <mergeCell ref="L120:L121"/>
    <mergeCell ref="M120:M121"/>
    <mergeCell ref="N120:N121"/>
    <mergeCell ref="O120:O121"/>
    <mergeCell ref="P120:P121"/>
    <mergeCell ref="T143:T144"/>
    <mergeCell ref="S143:S144"/>
    <mergeCell ref="M143:M144"/>
    <mergeCell ref="N143:N144"/>
    <mergeCell ref="O143:O144"/>
    <mergeCell ref="P143:P144"/>
    <mergeCell ref="P126:P127"/>
    <mergeCell ref="Q126:Q127"/>
    <mergeCell ref="R126:R127"/>
    <mergeCell ref="S126:S127"/>
    <mergeCell ref="T126:T127"/>
    <mergeCell ref="O126:O127"/>
    <mergeCell ref="S128:S132"/>
    <mergeCell ref="S141:S142"/>
    <mergeCell ref="T141:T142"/>
    <mergeCell ref="R141:R142"/>
    <mergeCell ref="M126:M127"/>
    <mergeCell ref="N126:N127"/>
    <mergeCell ref="M130:M131"/>
    <mergeCell ref="N128:N132"/>
    <mergeCell ref="J145:J146"/>
    <mergeCell ref="K145:K146"/>
    <mergeCell ref="L145:L146"/>
    <mergeCell ref="D141:D142"/>
    <mergeCell ref="E141:E142"/>
    <mergeCell ref="F141:F142"/>
    <mergeCell ref="G141:G142"/>
    <mergeCell ref="H141:H142"/>
    <mergeCell ref="I141:I142"/>
    <mergeCell ref="T155:T157"/>
    <mergeCell ref="S147:S148"/>
    <mergeCell ref="T147:T148"/>
    <mergeCell ref="D145:D146"/>
    <mergeCell ref="E145:E146"/>
    <mergeCell ref="F145:F146"/>
    <mergeCell ref="G145:G146"/>
    <mergeCell ref="P141:P142"/>
    <mergeCell ref="D143:D144"/>
    <mergeCell ref="E143:E144"/>
    <mergeCell ref="F143:F144"/>
    <mergeCell ref="G143:G144"/>
    <mergeCell ref="H143:H144"/>
    <mergeCell ref="I143:I144"/>
    <mergeCell ref="J143:J144"/>
    <mergeCell ref="K143:K144"/>
    <mergeCell ref="L143:L144"/>
    <mergeCell ref="J141:J142"/>
    <mergeCell ref="K141:K142"/>
    <mergeCell ref="L141:L142"/>
    <mergeCell ref="M141:M142"/>
    <mergeCell ref="N141:N142"/>
    <mergeCell ref="O141:O142"/>
    <mergeCell ref="I145:I146"/>
    <mergeCell ref="C151:C181"/>
    <mergeCell ref="M147:M148"/>
    <mergeCell ref="N147:N148"/>
    <mergeCell ref="O147:O148"/>
    <mergeCell ref="P147:P148"/>
    <mergeCell ref="Q147:Q148"/>
    <mergeCell ref="R147:R148"/>
    <mergeCell ref="D147:D148"/>
    <mergeCell ref="E147:E148"/>
    <mergeCell ref="G147:G148"/>
    <mergeCell ref="H147:H148"/>
    <mergeCell ref="J147:J148"/>
    <mergeCell ref="L147:L148"/>
    <mergeCell ref="C139:C149"/>
    <mergeCell ref="R180:R181"/>
    <mergeCell ref="D153:D154"/>
    <mergeCell ref="E153:E154"/>
    <mergeCell ref="F153:F154"/>
    <mergeCell ref="G153:G154"/>
    <mergeCell ref="H153:H154"/>
    <mergeCell ref="D155:D157"/>
    <mergeCell ref="E155:E157"/>
    <mergeCell ref="F155:F157"/>
    <mergeCell ref="G155:G157"/>
    <mergeCell ref="S180:S181"/>
    <mergeCell ref="T180:T181"/>
    <mergeCell ref="O153:O154"/>
    <mergeCell ref="P153:P154"/>
    <mergeCell ref="S153:S154"/>
    <mergeCell ref="T153:T154"/>
    <mergeCell ref="P145:P146"/>
    <mergeCell ref="L153:L154"/>
    <mergeCell ref="M153:M154"/>
    <mergeCell ref="N153:N154"/>
    <mergeCell ref="M158:M159"/>
    <mergeCell ref="N158:N159"/>
    <mergeCell ref="O163:O164"/>
    <mergeCell ref="P160:P161"/>
    <mergeCell ref="R160:R161"/>
    <mergeCell ref="R145:R146"/>
    <mergeCell ref="S145:S146"/>
    <mergeCell ref="T145:T146"/>
    <mergeCell ref="M145:M146"/>
    <mergeCell ref="N145:N146"/>
    <mergeCell ref="O145:O146"/>
    <mergeCell ref="Q145:Q146"/>
    <mergeCell ref="R155:R157"/>
    <mergeCell ref="S155:S157"/>
    <mergeCell ref="H155:H157"/>
    <mergeCell ref="I155:I157"/>
    <mergeCell ref="I153:I154"/>
    <mergeCell ref="J153:J154"/>
    <mergeCell ref="K153:K154"/>
    <mergeCell ref="O158:O159"/>
    <mergeCell ref="P158:P159"/>
    <mergeCell ref="D160:D161"/>
    <mergeCell ref="E160:E161"/>
    <mergeCell ref="F160:F161"/>
    <mergeCell ref="G160:G161"/>
    <mergeCell ref="H160:H161"/>
    <mergeCell ref="I160:I161"/>
    <mergeCell ref="P155:P157"/>
    <mergeCell ref="D158:D159"/>
    <mergeCell ref="E158:E159"/>
    <mergeCell ref="F158:F159"/>
    <mergeCell ref="G158:G159"/>
    <mergeCell ref="H158:H159"/>
    <mergeCell ref="I158:I159"/>
    <mergeCell ref="J158:J159"/>
    <mergeCell ref="K158:K159"/>
    <mergeCell ref="L158:L159"/>
    <mergeCell ref="J155:J157"/>
    <mergeCell ref="D163:D164"/>
    <mergeCell ref="E163:E164"/>
    <mergeCell ref="F163:F164"/>
    <mergeCell ref="G163:G164"/>
    <mergeCell ref="H163:H164"/>
    <mergeCell ref="J160:J161"/>
    <mergeCell ref="K160:K161"/>
    <mergeCell ref="L160:L161"/>
    <mergeCell ref="M160:M161"/>
    <mergeCell ref="J163:J164"/>
    <mergeCell ref="K163:K164"/>
    <mergeCell ref="L163:L164"/>
    <mergeCell ref="M163:M164"/>
    <mergeCell ref="K166:K167"/>
    <mergeCell ref="L166:L167"/>
    <mergeCell ref="M166:M167"/>
    <mergeCell ref="N166:N167"/>
    <mergeCell ref="O166:O167"/>
    <mergeCell ref="P166:P167"/>
    <mergeCell ref="D166:D167"/>
    <mergeCell ref="E166:E167"/>
    <mergeCell ref="F166:F167"/>
    <mergeCell ref="G166:G167"/>
    <mergeCell ref="H166:H167"/>
    <mergeCell ref="I166:I167"/>
    <mergeCell ref="J166:J167"/>
    <mergeCell ref="L187:L188"/>
    <mergeCell ref="M187:M188"/>
    <mergeCell ref="D169:D170"/>
    <mergeCell ref="P187:P188"/>
    <mergeCell ref="O187:O188"/>
    <mergeCell ref="N187:N188"/>
    <mergeCell ref="D180:D181"/>
    <mergeCell ref="E180:E181"/>
    <mergeCell ref="F180:F181"/>
    <mergeCell ref="G180:G181"/>
    <mergeCell ref="H180:H181"/>
    <mergeCell ref="N183:N184"/>
    <mergeCell ref="O183:O184"/>
    <mergeCell ref="P183:P184"/>
    <mergeCell ref="G187:G188"/>
    <mergeCell ref="J187:J188"/>
    <mergeCell ref="D175:D176"/>
    <mergeCell ref="E175:E176"/>
    <mergeCell ref="F175:F176"/>
    <mergeCell ref="G175:G176"/>
    <mergeCell ref="H175:H176"/>
    <mergeCell ref="D192:D193"/>
    <mergeCell ref="Q183:Q184"/>
    <mergeCell ref="S183:S184"/>
    <mergeCell ref="T183:T184"/>
    <mergeCell ref="O180:O181"/>
    <mergeCell ref="P180:P181"/>
    <mergeCell ref="C183:C194"/>
    <mergeCell ref="D183:D184"/>
    <mergeCell ref="E183:E184"/>
    <mergeCell ref="F183:F184"/>
    <mergeCell ref="G183:G184"/>
    <mergeCell ref="I183:I184"/>
    <mergeCell ref="J183:J184"/>
    <mergeCell ref="I180:I181"/>
    <mergeCell ref="J180:J181"/>
    <mergeCell ref="K180:K181"/>
    <mergeCell ref="L180:L181"/>
    <mergeCell ref="M180:M181"/>
    <mergeCell ref="N180:N181"/>
    <mergeCell ref="T187:T188"/>
    <mergeCell ref="S187:S188"/>
    <mergeCell ref="R187:R188"/>
    <mergeCell ref="D187:D188"/>
    <mergeCell ref="E187:E188"/>
    <mergeCell ref="T26:T27"/>
    <mergeCell ref="S26:S27"/>
    <mergeCell ref="T108:T110"/>
    <mergeCell ref="S108:S110"/>
    <mergeCell ref="H39:H40"/>
    <mergeCell ref="I39:I40"/>
    <mergeCell ref="J39:J40"/>
    <mergeCell ref="K39:K40"/>
    <mergeCell ref="L39:L40"/>
    <mergeCell ref="M39:M40"/>
    <mergeCell ref="N39:N40"/>
    <mergeCell ref="O39:O40"/>
    <mergeCell ref="P39:P40"/>
    <mergeCell ref="O104:O105"/>
    <mergeCell ref="P104:P105"/>
    <mergeCell ref="S96:S100"/>
    <mergeCell ref="T96:T100"/>
    <mergeCell ref="P90:P92"/>
    <mergeCell ref="Q90:Q92"/>
    <mergeCell ref="R90:R92"/>
    <mergeCell ref="R108:R110"/>
    <mergeCell ref="P108:P110"/>
    <mergeCell ref="O108:O110"/>
    <mergeCell ref="N108:N110"/>
    <mergeCell ref="D118:D119"/>
    <mergeCell ref="D111:D112"/>
    <mergeCell ref="G130:G131"/>
    <mergeCell ref="E108:E109"/>
    <mergeCell ref="F108:F109"/>
    <mergeCell ref="E130:E131"/>
    <mergeCell ref="K126:K127"/>
    <mergeCell ref="L126:L127"/>
    <mergeCell ref="D126:D127"/>
    <mergeCell ref="E126:E127"/>
    <mergeCell ref="F126:F127"/>
    <mergeCell ref="G126:G127"/>
    <mergeCell ref="H126:H127"/>
    <mergeCell ref="I126:I127"/>
    <mergeCell ref="L130:L131"/>
    <mergeCell ref="G108:G109"/>
    <mergeCell ref="K108:K109"/>
    <mergeCell ref="D128:D132"/>
    <mergeCell ref="E128:E129"/>
    <mergeCell ref="F128:F129"/>
    <mergeCell ref="G128:G129"/>
    <mergeCell ref="J126:J127"/>
    <mergeCell ref="G120:G121"/>
    <mergeCell ref="J120:J121"/>
    <mergeCell ref="S166:S167"/>
    <mergeCell ref="T166:T167"/>
    <mergeCell ref="L169:L170"/>
    <mergeCell ref="M169:M170"/>
    <mergeCell ref="N169:N170"/>
    <mergeCell ref="O169:O170"/>
    <mergeCell ref="P169:P170"/>
    <mergeCell ref="S169:S170"/>
    <mergeCell ref="T169:T170"/>
    <mergeCell ref="R169:R170"/>
    <mergeCell ref="Q169:Q170"/>
    <mergeCell ref="G29:G30"/>
    <mergeCell ref="H29:H30"/>
    <mergeCell ref="I29:I30"/>
    <mergeCell ref="J29:J30"/>
    <mergeCell ref="K29:K30"/>
    <mergeCell ref="L29:L30"/>
    <mergeCell ref="T158:T159"/>
    <mergeCell ref="S158:S159"/>
    <mergeCell ref="T163:T164"/>
    <mergeCell ref="S163:S164"/>
    <mergeCell ref="H134:H135"/>
    <mergeCell ref="J134:J135"/>
    <mergeCell ref="I163:I164"/>
    <mergeCell ref="K155:K157"/>
    <mergeCell ref="L155:L157"/>
    <mergeCell ref="M155:M157"/>
    <mergeCell ref="N155:N157"/>
    <mergeCell ref="O155:O157"/>
    <mergeCell ref="S160:S161"/>
    <mergeCell ref="T160:T161"/>
    <mergeCell ref="N160:N161"/>
    <mergeCell ref="O160:O161"/>
    <mergeCell ref="P163:P164"/>
    <mergeCell ref="N163:N164"/>
    <mergeCell ref="K74:K75"/>
    <mergeCell ref="L74:L75"/>
    <mergeCell ref="M29:M30"/>
    <mergeCell ref="N29:N30"/>
    <mergeCell ref="O29:O30"/>
    <mergeCell ref="P29:P30"/>
    <mergeCell ref="S29:S30"/>
    <mergeCell ref="T29:T30"/>
    <mergeCell ref="D55:D56"/>
    <mergeCell ref="E55:E56"/>
    <mergeCell ref="F55:F56"/>
    <mergeCell ref="G55:G56"/>
    <mergeCell ref="H55:H56"/>
    <mergeCell ref="I55:I56"/>
    <mergeCell ref="J55:J56"/>
    <mergeCell ref="K55:K56"/>
    <mergeCell ref="L55:L56"/>
    <mergeCell ref="M55:M56"/>
    <mergeCell ref="N55:N56"/>
    <mergeCell ref="O55:O56"/>
    <mergeCell ref="P55:P56"/>
    <mergeCell ref="D29:D30"/>
    <mergeCell ref="E29:E30"/>
    <mergeCell ref="F29:F30"/>
    <mergeCell ref="M74:M75"/>
    <mergeCell ref="N74:N75"/>
    <mergeCell ref="O74:O75"/>
    <mergeCell ref="P74:P75"/>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D74:D75"/>
    <mergeCell ref="E74:E75"/>
    <mergeCell ref="F74:F75"/>
    <mergeCell ref="G74:G75"/>
    <mergeCell ref="H74:H75"/>
    <mergeCell ref="I74:I75"/>
    <mergeCell ref="J74:J75"/>
    <mergeCell ref="I175:I176"/>
    <mergeCell ref="J175:J176"/>
    <mergeCell ref="K175:K176"/>
    <mergeCell ref="L175:L176"/>
    <mergeCell ref="M175:M176"/>
    <mergeCell ref="N175:N176"/>
    <mergeCell ref="O175:O176"/>
    <mergeCell ref="P175:P176"/>
    <mergeCell ref="D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F187:F188"/>
    <mergeCell ref="I187:I188"/>
    <mergeCell ref="K187:K188"/>
  </mergeCells>
  <conditionalFormatting sqref="K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3425-E99E-4072-948C-6E29568352AA}">
  <dimension ref="A1:X1661"/>
  <sheetViews>
    <sheetView topLeftCell="A499" zoomScale="30" zoomScaleNormal="30" workbookViewId="0">
      <selection activeCell="C521" sqref="C521"/>
    </sheetView>
  </sheetViews>
  <sheetFormatPr defaultColWidth="9.1796875" defaultRowHeight="18" x14ac:dyDescent="0.35"/>
  <cols>
    <col min="1" max="1" width="13" style="28" customWidth="1"/>
    <col min="2" max="2" width="40.26953125" style="28" bestFit="1" customWidth="1"/>
    <col min="3" max="3" width="45.453125" style="184" customWidth="1"/>
    <col min="4" max="4" width="30.7265625" style="216" customWidth="1"/>
    <col min="5" max="8" width="30.7265625" style="28" customWidth="1"/>
    <col min="9" max="9" width="45.26953125" style="28" customWidth="1"/>
    <col min="10" max="10" width="44.81640625" style="4" customWidth="1"/>
    <col min="11" max="16" width="30.7265625" style="28" customWidth="1"/>
    <col min="17" max="17" width="36.453125" style="28" customWidth="1"/>
    <col min="18" max="20" width="30.7265625" style="28" customWidth="1"/>
    <col min="21" max="21" width="39.7265625" style="28" customWidth="1"/>
    <col min="22" max="16384" width="9.1796875" style="28"/>
  </cols>
  <sheetData>
    <row r="1" spans="1:21" s="29" customFormat="1" ht="87.65" customHeight="1" x14ac:dyDescent="0.35">
      <c r="A1" s="284"/>
      <c r="B1" s="284"/>
      <c r="C1" s="284"/>
      <c r="D1" s="45"/>
      <c r="E1" s="88"/>
      <c r="F1" s="88"/>
      <c r="G1" s="284"/>
      <c r="H1" s="284"/>
      <c r="I1" s="284"/>
      <c r="J1" s="284"/>
      <c r="K1" s="533" t="s">
        <v>135</v>
      </c>
      <c r="L1" s="533"/>
      <c r="M1" s="533"/>
      <c r="N1" s="533"/>
      <c r="O1" s="533"/>
      <c r="P1" s="533"/>
      <c r="Q1" s="533"/>
      <c r="R1" s="533"/>
      <c r="S1" s="533"/>
      <c r="T1" s="533"/>
      <c r="U1" s="284"/>
    </row>
    <row r="2" spans="1:21" s="29" customFormat="1" ht="100.5" customHeight="1" x14ac:dyDescent="0.35">
      <c r="A2" s="15" t="s">
        <v>855</v>
      </c>
      <c r="B2" s="284" t="s">
        <v>0</v>
      </c>
      <c r="C2" s="284" t="s">
        <v>1</v>
      </c>
      <c r="D2" s="45" t="s">
        <v>23</v>
      </c>
      <c r="E2" s="284" t="s">
        <v>30</v>
      </c>
      <c r="F2" s="284" t="s">
        <v>75</v>
      </c>
      <c r="G2" s="284" t="s">
        <v>76</v>
      </c>
      <c r="H2" s="284" t="s">
        <v>77</v>
      </c>
      <c r="I2" s="284" t="s">
        <v>78</v>
      </c>
      <c r="J2" s="284" t="s">
        <v>79</v>
      </c>
      <c r="K2" s="284" t="s">
        <v>136</v>
      </c>
      <c r="L2" s="284" t="s">
        <v>31</v>
      </c>
      <c r="M2" s="284" t="s">
        <v>32</v>
      </c>
      <c r="N2" s="284" t="s">
        <v>36</v>
      </c>
      <c r="O2" s="284" t="s">
        <v>33</v>
      </c>
      <c r="P2" s="284" t="s">
        <v>35</v>
      </c>
      <c r="Q2" s="284" t="s">
        <v>39</v>
      </c>
      <c r="R2" s="284" t="s">
        <v>34</v>
      </c>
      <c r="S2" s="284" t="s">
        <v>37</v>
      </c>
      <c r="T2" s="284" t="s">
        <v>38</v>
      </c>
      <c r="U2" s="284" t="s">
        <v>80</v>
      </c>
    </row>
    <row r="3" spans="1:21" ht="40" customHeight="1" x14ac:dyDescent="0.35">
      <c r="A3" s="530">
        <v>2022</v>
      </c>
      <c r="B3" s="390" t="s">
        <v>28</v>
      </c>
      <c r="C3" s="390" t="s">
        <v>143</v>
      </c>
      <c r="D3" s="285" t="s">
        <v>84</v>
      </c>
      <c r="E3" s="279" t="s">
        <v>103</v>
      </c>
      <c r="F3" s="279">
        <v>2</v>
      </c>
      <c r="G3" s="279" t="s">
        <v>21</v>
      </c>
      <c r="H3" s="279" t="s">
        <v>19</v>
      </c>
      <c r="I3" s="287" t="s">
        <v>232</v>
      </c>
      <c r="J3" s="279" t="s">
        <v>226</v>
      </c>
      <c r="K3" s="279">
        <v>0</v>
      </c>
      <c r="L3" s="279">
        <v>0</v>
      </c>
      <c r="M3" s="279">
        <v>0</v>
      </c>
      <c r="N3" s="279" t="s">
        <v>52</v>
      </c>
      <c r="O3" s="279">
        <v>2</v>
      </c>
      <c r="P3" s="279">
        <v>2</v>
      </c>
      <c r="Q3" s="279" t="s">
        <v>62</v>
      </c>
      <c r="R3" s="279">
        <v>6</v>
      </c>
      <c r="S3" s="279" t="s">
        <v>27</v>
      </c>
      <c r="T3" s="279">
        <v>0</v>
      </c>
      <c r="U3" s="279"/>
    </row>
    <row r="4" spans="1:21" ht="40" customHeight="1" x14ac:dyDescent="0.35">
      <c r="A4" s="531"/>
      <c r="B4" s="390"/>
      <c r="C4" s="390"/>
      <c r="D4" s="285" t="s">
        <v>85</v>
      </c>
      <c r="E4" s="279" t="s">
        <v>103</v>
      </c>
      <c r="F4" s="279">
        <v>1</v>
      </c>
      <c r="G4" s="279" t="s">
        <v>21</v>
      </c>
      <c r="H4" s="279" t="s">
        <v>19</v>
      </c>
      <c r="I4" s="287" t="s">
        <v>232</v>
      </c>
      <c r="J4" s="279" t="s">
        <v>245</v>
      </c>
      <c r="K4" s="279">
        <v>1</v>
      </c>
      <c r="L4" s="279" t="s">
        <v>27</v>
      </c>
      <c r="M4" s="279" t="s">
        <v>27</v>
      </c>
      <c r="N4" s="279" t="s">
        <v>27</v>
      </c>
      <c r="O4" s="279" t="s">
        <v>27</v>
      </c>
      <c r="P4" s="279" t="s">
        <v>27</v>
      </c>
      <c r="Q4" s="279" t="s">
        <v>27</v>
      </c>
      <c r="R4" s="279" t="s">
        <v>27</v>
      </c>
      <c r="S4" s="279" t="s">
        <v>27</v>
      </c>
      <c r="T4" s="279">
        <v>0</v>
      </c>
      <c r="U4" s="279"/>
    </row>
    <row r="5" spans="1:21" ht="40" customHeight="1" x14ac:dyDescent="0.35">
      <c r="A5" s="531"/>
      <c r="B5" s="390"/>
      <c r="C5" s="390"/>
      <c r="D5" s="285" t="s">
        <v>87</v>
      </c>
      <c r="E5" s="279" t="s">
        <v>103</v>
      </c>
      <c r="F5" s="279">
        <v>5</v>
      </c>
      <c r="G5" s="279" t="s">
        <v>21</v>
      </c>
      <c r="H5" s="279" t="s">
        <v>19</v>
      </c>
      <c r="I5" s="287" t="s">
        <v>250</v>
      </c>
      <c r="J5" s="279" t="s">
        <v>204</v>
      </c>
      <c r="K5" s="279">
        <v>5</v>
      </c>
      <c r="L5" s="279" t="s">
        <v>21</v>
      </c>
      <c r="M5" s="279" t="s">
        <v>27</v>
      </c>
      <c r="N5" s="279" t="s">
        <v>27</v>
      </c>
      <c r="O5" s="279">
        <v>0</v>
      </c>
      <c r="P5" s="279">
        <v>0</v>
      </c>
      <c r="Q5" s="279" t="s">
        <v>62</v>
      </c>
      <c r="R5" s="279" t="s">
        <v>21</v>
      </c>
      <c r="S5" s="279" t="s">
        <v>27</v>
      </c>
      <c r="T5" s="279">
        <v>0</v>
      </c>
      <c r="U5" s="279"/>
    </row>
    <row r="6" spans="1:21" ht="58.9" customHeight="1" x14ac:dyDescent="0.35">
      <c r="A6" s="531"/>
      <c r="B6" s="390"/>
      <c r="C6" s="390"/>
      <c r="D6" s="285" t="s">
        <v>140</v>
      </c>
      <c r="E6" s="279" t="s">
        <v>103</v>
      </c>
      <c r="F6" s="279">
        <v>10</v>
      </c>
      <c r="G6" s="279" t="s">
        <v>21</v>
      </c>
      <c r="H6" s="279" t="s">
        <v>19</v>
      </c>
      <c r="I6" s="287" t="s">
        <v>860</v>
      </c>
      <c r="J6" s="279" t="s">
        <v>268</v>
      </c>
      <c r="K6" s="279">
        <v>10</v>
      </c>
      <c r="L6" s="279" t="s">
        <v>21</v>
      </c>
      <c r="M6" s="279" t="s">
        <v>27</v>
      </c>
      <c r="N6" s="279" t="s">
        <v>27</v>
      </c>
      <c r="O6" s="279">
        <v>0</v>
      </c>
      <c r="P6" s="279">
        <v>0</v>
      </c>
      <c r="Q6" s="279" t="s">
        <v>62</v>
      </c>
      <c r="R6" s="279" t="s">
        <v>21</v>
      </c>
      <c r="S6" s="279" t="s">
        <v>27</v>
      </c>
      <c r="T6" s="279">
        <v>0</v>
      </c>
      <c r="U6" s="279"/>
    </row>
    <row r="7" spans="1:21" ht="40" customHeight="1" x14ac:dyDescent="0.35">
      <c r="A7" s="531"/>
      <c r="B7" s="390"/>
      <c r="C7" s="390"/>
      <c r="D7" s="285" t="s">
        <v>138</v>
      </c>
      <c r="E7" s="279" t="s">
        <v>103</v>
      </c>
      <c r="F7" s="279">
        <v>2</v>
      </c>
      <c r="G7" s="279" t="s">
        <v>21</v>
      </c>
      <c r="H7" s="279" t="s">
        <v>19</v>
      </c>
      <c r="I7" s="287" t="s">
        <v>294</v>
      </c>
      <c r="J7" s="279" t="s">
        <v>295</v>
      </c>
      <c r="K7" s="279">
        <v>2</v>
      </c>
      <c r="L7" s="279" t="s">
        <v>21</v>
      </c>
      <c r="M7" s="279" t="s">
        <v>21</v>
      </c>
      <c r="N7" s="279" t="s">
        <v>21</v>
      </c>
      <c r="O7" s="279" t="s">
        <v>21</v>
      </c>
      <c r="P7" s="279" t="s">
        <v>21</v>
      </c>
      <c r="Q7" s="279" t="s">
        <v>62</v>
      </c>
      <c r="R7" s="279" t="s">
        <v>21</v>
      </c>
      <c r="S7" s="279" t="s">
        <v>21</v>
      </c>
      <c r="T7" s="279" t="s">
        <v>21</v>
      </c>
      <c r="U7" s="279"/>
    </row>
    <row r="8" spans="1:21" ht="40" customHeight="1" x14ac:dyDescent="0.35">
      <c r="A8" s="531"/>
      <c r="B8" s="390"/>
      <c r="C8" s="390"/>
      <c r="D8" s="285" t="s">
        <v>90</v>
      </c>
      <c r="E8" s="279" t="s">
        <v>103</v>
      </c>
      <c r="F8" s="279">
        <v>10</v>
      </c>
      <c r="G8" s="279" t="s">
        <v>21</v>
      </c>
      <c r="H8" s="279" t="s">
        <v>19</v>
      </c>
      <c r="I8" s="287" t="s">
        <v>300</v>
      </c>
      <c r="J8" s="279" t="s">
        <v>323</v>
      </c>
      <c r="K8" s="279">
        <v>10</v>
      </c>
      <c r="L8" s="279">
        <v>0</v>
      </c>
      <c r="M8" s="279" t="s">
        <v>27</v>
      </c>
      <c r="N8" s="279" t="s">
        <v>27</v>
      </c>
      <c r="O8" s="279">
        <v>0</v>
      </c>
      <c r="P8" s="279">
        <v>0</v>
      </c>
      <c r="Q8" s="279" t="s">
        <v>27</v>
      </c>
      <c r="R8" s="279">
        <v>0</v>
      </c>
      <c r="S8" s="279" t="s">
        <v>27</v>
      </c>
      <c r="T8" s="279">
        <v>0</v>
      </c>
      <c r="U8" s="279"/>
    </row>
    <row r="9" spans="1:21" ht="40" customHeight="1" x14ac:dyDescent="0.35">
      <c r="A9" s="531"/>
      <c r="B9" s="390"/>
      <c r="C9" s="390"/>
      <c r="D9" s="303" t="s">
        <v>91</v>
      </c>
      <c r="E9" s="294" t="s">
        <v>103</v>
      </c>
      <c r="F9" s="302">
        <v>1</v>
      </c>
      <c r="G9" s="302" t="s">
        <v>21</v>
      </c>
      <c r="H9" s="294" t="s">
        <v>19</v>
      </c>
      <c r="I9" s="294" t="s">
        <v>232</v>
      </c>
      <c r="J9" s="210" t="s">
        <v>201</v>
      </c>
      <c r="K9" s="302" t="s">
        <v>27</v>
      </c>
      <c r="L9" s="302" t="s">
        <v>27</v>
      </c>
      <c r="M9" s="302" t="s">
        <v>27</v>
      </c>
      <c r="N9" s="294" t="s">
        <v>52</v>
      </c>
      <c r="O9" s="302">
        <v>1</v>
      </c>
      <c r="P9" s="256" t="s">
        <v>27</v>
      </c>
      <c r="Q9" s="294" t="s">
        <v>62</v>
      </c>
      <c r="R9" s="302" t="s">
        <v>21</v>
      </c>
      <c r="S9" s="295" t="s">
        <v>27</v>
      </c>
      <c r="T9" s="279">
        <v>0</v>
      </c>
      <c r="U9" s="308"/>
    </row>
    <row r="10" spans="1:21" ht="40" customHeight="1" x14ac:dyDescent="0.35">
      <c r="A10" s="531"/>
      <c r="B10" s="390"/>
      <c r="C10" s="390"/>
      <c r="D10" s="300" t="s">
        <v>93</v>
      </c>
      <c r="E10" s="301" t="s">
        <v>103</v>
      </c>
      <c r="F10" s="301">
        <v>7</v>
      </c>
      <c r="G10" s="279" t="s">
        <v>21</v>
      </c>
      <c r="H10" s="301" t="s">
        <v>19</v>
      </c>
      <c r="I10" s="301" t="s">
        <v>232</v>
      </c>
      <c r="J10" s="301" t="s">
        <v>268</v>
      </c>
      <c r="K10" s="301">
        <v>7</v>
      </c>
      <c r="L10" s="301">
        <v>0</v>
      </c>
      <c r="M10" s="301" t="s">
        <v>27</v>
      </c>
      <c r="N10" s="301" t="s">
        <v>27</v>
      </c>
      <c r="O10" s="301" t="s">
        <v>27</v>
      </c>
      <c r="P10" s="301" t="s">
        <v>27</v>
      </c>
      <c r="Q10" s="301" t="s">
        <v>27</v>
      </c>
      <c r="R10" s="301" t="s">
        <v>27</v>
      </c>
      <c r="S10" s="301" t="s">
        <v>27</v>
      </c>
      <c r="T10" s="279">
        <v>0</v>
      </c>
      <c r="U10" s="301"/>
    </row>
    <row r="11" spans="1:21" ht="40" customHeight="1" x14ac:dyDescent="0.35">
      <c r="A11" s="531"/>
      <c r="B11" s="390"/>
      <c r="C11" s="390"/>
      <c r="D11" s="300" t="s">
        <v>97</v>
      </c>
      <c r="E11" s="301" t="s">
        <v>103</v>
      </c>
      <c r="F11" s="301">
        <v>100</v>
      </c>
      <c r="G11" s="279" t="s">
        <v>21</v>
      </c>
      <c r="H11" s="301" t="s">
        <v>19</v>
      </c>
      <c r="I11" s="301" t="s">
        <v>614</v>
      </c>
      <c r="J11" s="301" t="s">
        <v>216</v>
      </c>
      <c r="K11" s="301">
        <v>140</v>
      </c>
      <c r="L11" s="301">
        <v>0</v>
      </c>
      <c r="M11" s="301" t="s">
        <v>27</v>
      </c>
      <c r="N11" s="301" t="s">
        <v>27</v>
      </c>
      <c r="O11" s="301" t="s">
        <v>27</v>
      </c>
      <c r="P11" s="301" t="s">
        <v>27</v>
      </c>
      <c r="Q11" s="301" t="s">
        <v>27</v>
      </c>
      <c r="R11" s="301" t="s">
        <v>27</v>
      </c>
      <c r="S11" s="301" t="s">
        <v>27</v>
      </c>
      <c r="T11" s="279">
        <v>0</v>
      </c>
      <c r="U11" s="301"/>
    </row>
    <row r="12" spans="1:21" ht="40" customHeight="1" x14ac:dyDescent="0.35">
      <c r="A12" s="531"/>
      <c r="B12" s="390"/>
      <c r="C12" s="390"/>
      <c r="D12" s="300" t="s">
        <v>98</v>
      </c>
      <c r="E12" s="301" t="s">
        <v>103</v>
      </c>
      <c r="F12" s="301">
        <v>2</v>
      </c>
      <c r="G12" s="279" t="s">
        <v>27</v>
      </c>
      <c r="H12" s="301" t="s">
        <v>19</v>
      </c>
      <c r="I12" s="301" t="s">
        <v>232</v>
      </c>
      <c r="J12" s="301" t="s">
        <v>204</v>
      </c>
      <c r="K12" s="301">
        <v>2</v>
      </c>
      <c r="L12" s="301" t="s">
        <v>27</v>
      </c>
      <c r="M12" s="301" t="s">
        <v>27</v>
      </c>
      <c r="N12" s="301" t="s">
        <v>27</v>
      </c>
      <c r="O12" s="301" t="s">
        <v>27</v>
      </c>
      <c r="P12" s="301" t="s">
        <v>27</v>
      </c>
      <c r="Q12" s="301" t="s">
        <v>27</v>
      </c>
      <c r="R12" s="301" t="s">
        <v>27</v>
      </c>
      <c r="S12" s="301" t="s">
        <v>27</v>
      </c>
      <c r="T12" s="279">
        <v>0</v>
      </c>
      <c r="U12" s="301"/>
    </row>
    <row r="13" spans="1:21" ht="40" customHeight="1" x14ac:dyDescent="0.35">
      <c r="A13" s="531"/>
      <c r="B13" s="390"/>
      <c r="C13" s="390"/>
      <c r="D13" s="285" t="s">
        <v>142</v>
      </c>
      <c r="E13" s="279" t="s">
        <v>103</v>
      </c>
      <c r="F13" s="279">
        <v>2</v>
      </c>
      <c r="G13" s="279" t="s">
        <v>21</v>
      </c>
      <c r="H13" s="279" t="s">
        <v>19</v>
      </c>
      <c r="I13" s="287" t="s">
        <v>338</v>
      </c>
      <c r="J13" s="279" t="s">
        <v>287</v>
      </c>
      <c r="K13" s="279">
        <v>2</v>
      </c>
      <c r="L13" s="279">
        <v>0</v>
      </c>
      <c r="M13" s="279">
        <v>0</v>
      </c>
      <c r="N13" s="279" t="s">
        <v>27</v>
      </c>
      <c r="O13" s="279">
        <v>0</v>
      </c>
      <c r="P13" s="279">
        <v>0</v>
      </c>
      <c r="Q13" s="279" t="s">
        <v>27</v>
      </c>
      <c r="R13" s="279">
        <v>0</v>
      </c>
      <c r="S13" s="279" t="s">
        <v>27</v>
      </c>
      <c r="T13" s="279">
        <v>0</v>
      </c>
      <c r="U13" s="279"/>
    </row>
    <row r="14" spans="1:21" ht="40" customHeight="1" x14ac:dyDescent="0.35">
      <c r="A14" s="531"/>
      <c r="B14" s="390"/>
      <c r="C14" s="390"/>
      <c r="D14" s="292" t="s">
        <v>141</v>
      </c>
      <c r="E14" s="293" t="s">
        <v>220</v>
      </c>
      <c r="F14" s="293">
        <v>3</v>
      </c>
      <c r="G14" s="279" t="s">
        <v>21</v>
      </c>
      <c r="H14" s="293" t="s">
        <v>221</v>
      </c>
      <c r="I14" s="293" t="s">
        <v>232</v>
      </c>
      <c r="J14" s="293" t="s">
        <v>204</v>
      </c>
      <c r="K14" s="293">
        <v>3</v>
      </c>
      <c r="L14" s="293">
        <v>0</v>
      </c>
      <c r="M14" s="293" t="s">
        <v>27</v>
      </c>
      <c r="N14" s="293" t="s">
        <v>27</v>
      </c>
      <c r="O14" s="293" t="s">
        <v>27</v>
      </c>
      <c r="P14" s="293" t="s">
        <v>27</v>
      </c>
      <c r="Q14" s="293" t="s">
        <v>27</v>
      </c>
      <c r="R14" s="293" t="s">
        <v>27</v>
      </c>
      <c r="S14" s="293" t="s">
        <v>27</v>
      </c>
      <c r="T14" s="279">
        <v>0</v>
      </c>
      <c r="U14" s="293"/>
    </row>
    <row r="15" spans="1:21" s="86" customFormat="1" ht="36.65" customHeight="1" x14ac:dyDescent="0.35">
      <c r="A15" s="531"/>
      <c r="B15" s="390"/>
      <c r="C15" s="73"/>
      <c r="D15" s="207" t="s">
        <v>507</v>
      </c>
      <c r="E15" s="65"/>
      <c r="F15" s="65">
        <f>SUM(F3:F14)</f>
        <v>145</v>
      </c>
      <c r="G15" s="65"/>
      <c r="H15" s="65"/>
      <c r="I15" s="66"/>
      <c r="J15" s="65"/>
      <c r="K15" s="65">
        <f>SUM(K3:K14)</f>
        <v>182</v>
      </c>
      <c r="L15" s="65">
        <f>SUM(L3:L14)</f>
        <v>0</v>
      </c>
      <c r="M15" s="65">
        <f>SUM(M3:M14)</f>
        <v>0</v>
      </c>
      <c r="N15" s="65"/>
      <c r="O15" s="65">
        <f>SUM(O3:O14)</f>
        <v>3</v>
      </c>
      <c r="P15" s="65">
        <f>SUM(P3:P14)</f>
        <v>2</v>
      </c>
      <c r="Q15" s="65"/>
      <c r="R15" s="65">
        <f>SUM(R3:R14)</f>
        <v>6</v>
      </c>
      <c r="S15" s="65"/>
      <c r="T15" s="65">
        <f>SUM(T3:T14)</f>
        <v>0</v>
      </c>
      <c r="U15" s="65"/>
    </row>
    <row r="16" spans="1:21" ht="40" customHeight="1" x14ac:dyDescent="0.35">
      <c r="A16" s="531"/>
      <c r="B16" s="390"/>
      <c r="C16" s="390" t="s">
        <v>144</v>
      </c>
      <c r="D16" s="285" t="s">
        <v>84</v>
      </c>
      <c r="E16" s="279" t="s">
        <v>103</v>
      </c>
      <c r="F16" s="279">
        <v>2</v>
      </c>
      <c r="G16" s="279" t="s">
        <v>21</v>
      </c>
      <c r="H16" s="279" t="s">
        <v>19</v>
      </c>
      <c r="I16" s="287" t="s">
        <v>233</v>
      </c>
      <c r="J16" s="279" t="s">
        <v>226</v>
      </c>
      <c r="K16" s="279">
        <v>0</v>
      </c>
      <c r="L16" s="279">
        <v>0</v>
      </c>
      <c r="M16" s="279">
        <v>0</v>
      </c>
      <c r="N16" s="279" t="s">
        <v>52</v>
      </c>
      <c r="O16" s="279">
        <v>2</v>
      </c>
      <c r="P16" s="279">
        <v>2</v>
      </c>
      <c r="Q16" s="279" t="s">
        <v>62</v>
      </c>
      <c r="R16" s="279">
        <v>6</v>
      </c>
      <c r="S16" s="279" t="s">
        <v>27</v>
      </c>
      <c r="T16" s="279">
        <v>0</v>
      </c>
      <c r="U16" s="279"/>
    </row>
    <row r="17" spans="1:21" ht="40" customHeight="1" x14ac:dyDescent="0.35">
      <c r="A17" s="531"/>
      <c r="B17" s="390"/>
      <c r="C17" s="390"/>
      <c r="D17" s="285" t="s">
        <v>85</v>
      </c>
      <c r="E17" s="279" t="s">
        <v>103</v>
      </c>
      <c r="F17" s="279">
        <v>1</v>
      </c>
      <c r="G17" s="279" t="s">
        <v>21</v>
      </c>
      <c r="H17" s="279" t="s">
        <v>19</v>
      </c>
      <c r="I17" s="287" t="s">
        <v>233</v>
      </c>
      <c r="J17" s="279" t="s">
        <v>245</v>
      </c>
      <c r="K17" s="279">
        <v>1</v>
      </c>
      <c r="L17" s="279" t="s">
        <v>27</v>
      </c>
      <c r="M17" s="279" t="s">
        <v>27</v>
      </c>
      <c r="N17" s="279" t="s">
        <v>27</v>
      </c>
      <c r="O17" s="279" t="s">
        <v>27</v>
      </c>
      <c r="P17" s="279" t="s">
        <v>27</v>
      </c>
      <c r="Q17" s="279" t="s">
        <v>27</v>
      </c>
      <c r="R17" s="279" t="s">
        <v>27</v>
      </c>
      <c r="S17" s="279" t="s">
        <v>27</v>
      </c>
      <c r="T17" s="279">
        <v>0</v>
      </c>
      <c r="U17" s="279"/>
    </row>
    <row r="18" spans="1:21" ht="40" customHeight="1" x14ac:dyDescent="0.35">
      <c r="A18" s="531"/>
      <c r="B18" s="390"/>
      <c r="C18" s="390"/>
      <c r="D18" s="285" t="s">
        <v>87</v>
      </c>
      <c r="E18" s="279" t="s">
        <v>103</v>
      </c>
      <c r="F18" s="279">
        <v>5</v>
      </c>
      <c r="G18" s="279" t="s">
        <v>21</v>
      </c>
      <c r="H18" s="279" t="s">
        <v>19</v>
      </c>
      <c r="I18" s="287" t="s">
        <v>251</v>
      </c>
      <c r="J18" s="279" t="s">
        <v>204</v>
      </c>
      <c r="K18" s="279">
        <v>5</v>
      </c>
      <c r="L18" s="279" t="s">
        <v>21</v>
      </c>
      <c r="M18" s="279" t="s">
        <v>27</v>
      </c>
      <c r="N18" s="279" t="s">
        <v>27</v>
      </c>
      <c r="O18" s="279">
        <v>0</v>
      </c>
      <c r="P18" s="279">
        <v>0</v>
      </c>
      <c r="Q18" s="279" t="s">
        <v>62</v>
      </c>
      <c r="R18" s="279" t="s">
        <v>21</v>
      </c>
      <c r="S18" s="279" t="s">
        <v>27</v>
      </c>
      <c r="T18" s="279">
        <v>0</v>
      </c>
      <c r="U18" s="279"/>
    </row>
    <row r="19" spans="1:21" ht="40" customHeight="1" x14ac:dyDescent="0.35">
      <c r="A19" s="531"/>
      <c r="B19" s="390"/>
      <c r="C19" s="390"/>
      <c r="D19" s="285" t="s">
        <v>140</v>
      </c>
      <c r="E19" s="279" t="s">
        <v>103</v>
      </c>
      <c r="F19" s="279">
        <v>20</v>
      </c>
      <c r="G19" s="279" t="s">
        <v>21</v>
      </c>
      <c r="H19" s="279" t="s">
        <v>19</v>
      </c>
      <c r="I19" s="287" t="s">
        <v>269</v>
      </c>
      <c r="J19" s="279" t="s">
        <v>268</v>
      </c>
      <c r="K19" s="279">
        <v>20</v>
      </c>
      <c r="L19" s="279" t="s">
        <v>21</v>
      </c>
      <c r="M19" s="279" t="s">
        <v>27</v>
      </c>
      <c r="N19" s="279" t="s">
        <v>27</v>
      </c>
      <c r="O19" s="279">
        <v>0</v>
      </c>
      <c r="P19" s="279">
        <v>0</v>
      </c>
      <c r="Q19" s="279" t="s">
        <v>62</v>
      </c>
      <c r="R19" s="279" t="s">
        <v>21</v>
      </c>
      <c r="S19" s="279" t="s">
        <v>27</v>
      </c>
      <c r="T19" s="279">
        <v>0</v>
      </c>
      <c r="U19" s="279"/>
    </row>
    <row r="20" spans="1:21" ht="40" customHeight="1" x14ac:dyDescent="0.35">
      <c r="A20" s="531"/>
      <c r="B20" s="390"/>
      <c r="C20" s="390"/>
      <c r="D20" s="285" t="s">
        <v>138</v>
      </c>
      <c r="E20" s="279" t="s">
        <v>103</v>
      </c>
      <c r="F20" s="279">
        <v>5</v>
      </c>
      <c r="G20" s="279" t="s">
        <v>21</v>
      </c>
      <c r="H20" s="279" t="s">
        <v>19</v>
      </c>
      <c r="I20" s="287" t="s">
        <v>296</v>
      </c>
      <c r="J20" s="279" t="s">
        <v>297</v>
      </c>
      <c r="K20" s="279">
        <v>5</v>
      </c>
      <c r="L20" s="279" t="s">
        <v>21</v>
      </c>
      <c r="M20" s="279">
        <v>0</v>
      </c>
      <c r="N20" s="279" t="s">
        <v>21</v>
      </c>
      <c r="O20" s="279">
        <v>0</v>
      </c>
      <c r="P20" s="279">
        <v>0</v>
      </c>
      <c r="Q20" s="279" t="s">
        <v>62</v>
      </c>
      <c r="R20" s="279" t="s">
        <v>21</v>
      </c>
      <c r="S20" s="279" t="s">
        <v>21</v>
      </c>
      <c r="T20" s="279" t="s">
        <v>21</v>
      </c>
      <c r="U20" s="279"/>
    </row>
    <row r="21" spans="1:21" ht="40" customHeight="1" x14ac:dyDescent="0.35">
      <c r="A21" s="531"/>
      <c r="B21" s="390"/>
      <c r="C21" s="390"/>
      <c r="D21" s="285" t="s">
        <v>88</v>
      </c>
      <c r="E21" s="279" t="s">
        <v>111</v>
      </c>
      <c r="F21" s="279">
        <v>1</v>
      </c>
      <c r="G21" s="279" t="s">
        <v>21</v>
      </c>
      <c r="H21" s="279" t="s">
        <v>19</v>
      </c>
      <c r="I21" s="287" t="s">
        <v>233</v>
      </c>
      <c r="J21" s="279" t="s">
        <v>204</v>
      </c>
      <c r="K21" s="279">
        <v>1</v>
      </c>
      <c r="L21" s="279" t="s">
        <v>21</v>
      </c>
      <c r="M21" s="279" t="s">
        <v>21</v>
      </c>
      <c r="N21" s="279" t="s">
        <v>27</v>
      </c>
      <c r="O21" s="279">
        <v>0</v>
      </c>
      <c r="P21" s="279">
        <v>0</v>
      </c>
      <c r="Q21" s="279" t="s">
        <v>69</v>
      </c>
      <c r="R21" s="279" t="s">
        <v>21</v>
      </c>
      <c r="S21" s="279" t="s">
        <v>27</v>
      </c>
      <c r="T21" s="279">
        <v>0</v>
      </c>
      <c r="U21" s="279"/>
    </row>
    <row r="22" spans="1:21" ht="40" customHeight="1" x14ac:dyDescent="0.35">
      <c r="A22" s="531"/>
      <c r="B22" s="390"/>
      <c r="C22" s="390"/>
      <c r="D22" s="285" t="s">
        <v>90</v>
      </c>
      <c r="E22" s="279" t="s">
        <v>103</v>
      </c>
      <c r="F22" s="279">
        <v>10</v>
      </c>
      <c r="G22" s="279" t="s">
        <v>21</v>
      </c>
      <c r="H22" s="279" t="s">
        <v>19</v>
      </c>
      <c r="I22" s="287" t="s">
        <v>211</v>
      </c>
      <c r="J22" s="279" t="s">
        <v>323</v>
      </c>
      <c r="K22" s="279">
        <v>10</v>
      </c>
      <c r="L22" s="279">
        <v>0</v>
      </c>
      <c r="M22" s="279" t="s">
        <v>27</v>
      </c>
      <c r="N22" s="279" t="s">
        <v>27</v>
      </c>
      <c r="O22" s="279">
        <v>0</v>
      </c>
      <c r="P22" s="279">
        <v>0</v>
      </c>
      <c r="Q22" s="279" t="s">
        <v>27</v>
      </c>
      <c r="R22" s="279">
        <v>0</v>
      </c>
      <c r="S22" s="279" t="s">
        <v>27</v>
      </c>
      <c r="T22" s="279">
        <v>0</v>
      </c>
      <c r="U22" s="279"/>
    </row>
    <row r="23" spans="1:21" ht="40" customHeight="1" x14ac:dyDescent="0.35">
      <c r="A23" s="531"/>
      <c r="B23" s="390"/>
      <c r="C23" s="390"/>
      <c r="D23" s="285" t="s">
        <v>92</v>
      </c>
      <c r="E23" s="279" t="s">
        <v>103</v>
      </c>
      <c r="F23" s="279">
        <v>3</v>
      </c>
      <c r="G23" s="279" t="s">
        <v>21</v>
      </c>
      <c r="H23" s="279" t="s">
        <v>19</v>
      </c>
      <c r="I23" s="287" t="s">
        <v>269</v>
      </c>
      <c r="J23" s="279" t="s">
        <v>245</v>
      </c>
      <c r="K23" s="279">
        <v>3</v>
      </c>
      <c r="L23" s="279">
        <v>0</v>
      </c>
      <c r="M23" s="279" t="s">
        <v>27</v>
      </c>
      <c r="N23" s="279" t="s">
        <v>27</v>
      </c>
      <c r="O23" s="279" t="s">
        <v>27</v>
      </c>
      <c r="P23" s="279" t="s">
        <v>27</v>
      </c>
      <c r="Q23" s="279" t="s">
        <v>27</v>
      </c>
      <c r="R23" s="279">
        <v>0</v>
      </c>
      <c r="S23" s="279" t="s">
        <v>27</v>
      </c>
      <c r="T23" s="279">
        <v>0</v>
      </c>
      <c r="U23" s="279"/>
    </row>
    <row r="24" spans="1:21" ht="40" customHeight="1" x14ac:dyDescent="0.35">
      <c r="A24" s="531"/>
      <c r="B24" s="390"/>
      <c r="C24" s="390"/>
      <c r="D24" s="285" t="s">
        <v>95</v>
      </c>
      <c r="E24" s="279" t="s">
        <v>103</v>
      </c>
      <c r="F24" s="279">
        <v>1</v>
      </c>
      <c r="G24" s="279" t="s">
        <v>21</v>
      </c>
      <c r="H24" s="279" t="s">
        <v>19</v>
      </c>
      <c r="I24" s="287" t="s">
        <v>211</v>
      </c>
      <c r="J24" s="279" t="s">
        <v>234</v>
      </c>
      <c r="K24" s="279">
        <v>1</v>
      </c>
      <c r="L24" s="279">
        <v>0</v>
      </c>
      <c r="M24" s="279" t="s">
        <v>27</v>
      </c>
      <c r="N24" s="279" t="s">
        <v>27</v>
      </c>
      <c r="O24" s="279" t="s">
        <v>27</v>
      </c>
      <c r="P24" s="279" t="s">
        <v>27</v>
      </c>
      <c r="Q24" s="279" t="s">
        <v>27</v>
      </c>
      <c r="R24" s="279">
        <v>0</v>
      </c>
      <c r="S24" s="279" t="s">
        <v>27</v>
      </c>
      <c r="T24" s="279">
        <v>0</v>
      </c>
      <c r="U24" s="279"/>
    </row>
    <row r="25" spans="1:21" ht="40" customHeight="1" x14ac:dyDescent="0.35">
      <c r="A25" s="531"/>
      <c r="B25" s="390"/>
      <c r="C25" s="390"/>
      <c r="D25" s="285" t="s">
        <v>97</v>
      </c>
      <c r="E25" s="279" t="s">
        <v>103</v>
      </c>
      <c r="F25" s="279">
        <v>60</v>
      </c>
      <c r="G25" s="279" t="s">
        <v>21</v>
      </c>
      <c r="H25" s="279" t="s">
        <v>19</v>
      </c>
      <c r="I25" s="287" t="s">
        <v>615</v>
      </c>
      <c r="J25" s="279" t="s">
        <v>616</v>
      </c>
      <c r="K25" s="279">
        <v>100</v>
      </c>
      <c r="L25" s="279">
        <v>0</v>
      </c>
      <c r="M25" s="279" t="s">
        <v>27</v>
      </c>
      <c r="N25" s="279" t="s">
        <v>27</v>
      </c>
      <c r="O25" s="279" t="s">
        <v>27</v>
      </c>
      <c r="P25" s="279" t="s">
        <v>27</v>
      </c>
      <c r="Q25" s="279" t="s">
        <v>27</v>
      </c>
      <c r="R25" s="279" t="s">
        <v>27</v>
      </c>
      <c r="S25" s="279" t="s">
        <v>27</v>
      </c>
      <c r="T25" s="279">
        <v>0</v>
      </c>
      <c r="U25" s="279"/>
    </row>
    <row r="26" spans="1:21" ht="40" customHeight="1" x14ac:dyDescent="0.35">
      <c r="A26" s="531"/>
      <c r="B26" s="390"/>
      <c r="C26" s="390"/>
      <c r="D26" s="285" t="s">
        <v>98</v>
      </c>
      <c r="E26" s="279" t="s">
        <v>103</v>
      </c>
      <c r="F26" s="279">
        <v>5</v>
      </c>
      <c r="G26" s="279" t="s">
        <v>27</v>
      </c>
      <c r="H26" s="279" t="s">
        <v>19</v>
      </c>
      <c r="I26" s="287" t="s">
        <v>233</v>
      </c>
      <c r="J26" s="279" t="s">
        <v>204</v>
      </c>
      <c r="K26" s="279">
        <v>5</v>
      </c>
      <c r="L26" s="279" t="s">
        <v>21</v>
      </c>
      <c r="M26" s="279" t="s">
        <v>27</v>
      </c>
      <c r="N26" s="279" t="s">
        <v>27</v>
      </c>
      <c r="O26" s="279" t="s">
        <v>27</v>
      </c>
      <c r="P26" s="279" t="s">
        <v>27</v>
      </c>
      <c r="Q26" s="279" t="s">
        <v>27</v>
      </c>
      <c r="R26" s="279" t="s">
        <v>27</v>
      </c>
      <c r="S26" s="279" t="s">
        <v>27</v>
      </c>
      <c r="T26" s="279">
        <v>0</v>
      </c>
      <c r="U26" s="279"/>
    </row>
    <row r="27" spans="1:21" ht="40" customHeight="1" x14ac:dyDescent="0.35">
      <c r="A27" s="531"/>
      <c r="B27" s="390"/>
      <c r="C27" s="390"/>
      <c r="D27" s="285" t="s">
        <v>142</v>
      </c>
      <c r="E27" s="279" t="s">
        <v>103</v>
      </c>
      <c r="F27" s="279">
        <v>2</v>
      </c>
      <c r="G27" s="279" t="s">
        <v>21</v>
      </c>
      <c r="H27" s="279" t="s">
        <v>19</v>
      </c>
      <c r="I27" s="287" t="s">
        <v>233</v>
      </c>
      <c r="J27" s="279" t="s">
        <v>287</v>
      </c>
      <c r="K27" s="279">
        <v>2</v>
      </c>
      <c r="L27" s="279">
        <v>0</v>
      </c>
      <c r="M27" s="279">
        <v>0</v>
      </c>
      <c r="N27" s="279" t="s">
        <v>27</v>
      </c>
      <c r="O27" s="279">
        <v>0</v>
      </c>
      <c r="P27" s="279">
        <v>0</v>
      </c>
      <c r="Q27" s="279" t="s">
        <v>27</v>
      </c>
      <c r="R27" s="279">
        <v>0</v>
      </c>
      <c r="S27" s="279" t="s">
        <v>27</v>
      </c>
      <c r="T27" s="279">
        <v>0</v>
      </c>
      <c r="U27" s="279"/>
    </row>
    <row r="28" spans="1:21" ht="40" customHeight="1" x14ac:dyDescent="0.35">
      <c r="A28" s="531"/>
      <c r="B28" s="390"/>
      <c r="C28" s="390"/>
      <c r="D28" s="292" t="s">
        <v>141</v>
      </c>
      <c r="E28" s="293" t="s">
        <v>220</v>
      </c>
      <c r="F28" s="293">
        <v>1</v>
      </c>
      <c r="G28" s="279" t="s">
        <v>21</v>
      </c>
      <c r="H28" s="293" t="s">
        <v>221</v>
      </c>
      <c r="I28" s="287" t="s">
        <v>233</v>
      </c>
      <c r="J28" s="293" t="s">
        <v>204</v>
      </c>
      <c r="K28" s="293">
        <v>1</v>
      </c>
      <c r="L28" s="293">
        <v>0</v>
      </c>
      <c r="M28" s="293" t="s">
        <v>27</v>
      </c>
      <c r="N28" s="293" t="s">
        <v>27</v>
      </c>
      <c r="O28" s="293" t="s">
        <v>27</v>
      </c>
      <c r="P28" s="293" t="s">
        <v>27</v>
      </c>
      <c r="Q28" s="293" t="s">
        <v>27</v>
      </c>
      <c r="R28" s="293" t="s">
        <v>27</v>
      </c>
      <c r="S28" s="293" t="s">
        <v>27</v>
      </c>
      <c r="T28" s="293">
        <v>0</v>
      </c>
      <c r="U28" s="293"/>
    </row>
    <row r="29" spans="1:21" s="86" customFormat="1" ht="36.65" customHeight="1" x14ac:dyDescent="0.35">
      <c r="A29" s="531"/>
      <c r="B29" s="390"/>
      <c r="C29" s="73"/>
      <c r="D29" s="207" t="s">
        <v>507</v>
      </c>
      <c r="E29" s="65"/>
      <c r="F29" s="65">
        <f>SUM(F16:F28)</f>
        <v>116</v>
      </c>
      <c r="G29" s="65"/>
      <c r="H29" s="65"/>
      <c r="I29" s="66"/>
      <c r="J29" s="65"/>
      <c r="K29" s="65">
        <f>SUM(K16:K28)</f>
        <v>154</v>
      </c>
      <c r="L29" s="65">
        <f>SUM(L16:L28)</f>
        <v>0</v>
      </c>
      <c r="M29" s="65">
        <f>SUM(M16:M28)</f>
        <v>0</v>
      </c>
      <c r="N29" s="65"/>
      <c r="O29" s="65">
        <f>SUM(O16:O28)</f>
        <v>2</v>
      </c>
      <c r="P29" s="65">
        <f>SUM(P16:P28)</f>
        <v>2</v>
      </c>
      <c r="Q29" s="65"/>
      <c r="R29" s="65">
        <f>SUM(R16:R28)</f>
        <v>6</v>
      </c>
      <c r="S29" s="65"/>
      <c r="T29" s="65">
        <f>SUM(T16:T28)</f>
        <v>0</v>
      </c>
      <c r="U29" s="65"/>
    </row>
    <row r="30" spans="1:21" ht="40" customHeight="1" x14ac:dyDescent="0.35">
      <c r="A30" s="531"/>
      <c r="B30" s="390"/>
      <c r="C30" s="390" t="s">
        <v>145</v>
      </c>
      <c r="D30" s="285" t="s">
        <v>84</v>
      </c>
      <c r="E30" s="279" t="s">
        <v>116</v>
      </c>
      <c r="F30" s="279">
        <v>5</v>
      </c>
      <c r="G30" s="279" t="s">
        <v>21</v>
      </c>
      <c r="H30" s="279" t="s">
        <v>19</v>
      </c>
      <c r="I30" s="287" t="s">
        <v>210</v>
      </c>
      <c r="J30" s="279" t="s">
        <v>226</v>
      </c>
      <c r="K30" s="279">
        <v>5</v>
      </c>
      <c r="L30" s="279" t="s">
        <v>21</v>
      </c>
      <c r="M30" s="279">
        <v>0</v>
      </c>
      <c r="N30" s="279" t="s">
        <v>27</v>
      </c>
      <c r="O30" s="279">
        <v>0</v>
      </c>
      <c r="P30" s="279">
        <v>0</v>
      </c>
      <c r="Q30" s="279" t="s">
        <v>21</v>
      </c>
      <c r="R30" s="279" t="s">
        <v>21</v>
      </c>
      <c r="S30" s="279" t="s">
        <v>27</v>
      </c>
      <c r="T30" s="279">
        <v>0</v>
      </c>
      <c r="U30" s="279"/>
    </row>
    <row r="31" spans="1:21" ht="40" customHeight="1" x14ac:dyDescent="0.35">
      <c r="A31" s="531"/>
      <c r="B31" s="390"/>
      <c r="C31" s="390"/>
      <c r="D31" s="508" t="s">
        <v>85</v>
      </c>
      <c r="E31" s="279" t="s">
        <v>102</v>
      </c>
      <c r="F31" s="279">
        <v>100</v>
      </c>
      <c r="G31" s="390" t="s">
        <v>21</v>
      </c>
      <c r="H31" s="390" t="s">
        <v>19</v>
      </c>
      <c r="I31" s="392" t="s">
        <v>205</v>
      </c>
      <c r="J31" s="390" t="s">
        <v>245</v>
      </c>
      <c r="K31" s="279">
        <v>100</v>
      </c>
      <c r="L31" s="279">
        <v>8</v>
      </c>
      <c r="M31" s="390" t="s">
        <v>27</v>
      </c>
      <c r="N31" s="390" t="s">
        <v>27</v>
      </c>
      <c r="O31" s="390" t="s">
        <v>27</v>
      </c>
      <c r="P31" s="390" t="s">
        <v>27</v>
      </c>
      <c r="Q31" s="390" t="s">
        <v>61</v>
      </c>
      <c r="R31" s="279">
        <v>8</v>
      </c>
      <c r="S31" s="390" t="s">
        <v>27</v>
      </c>
      <c r="T31" s="390">
        <v>0</v>
      </c>
      <c r="U31" s="279"/>
    </row>
    <row r="32" spans="1:21" ht="40" customHeight="1" x14ac:dyDescent="0.35">
      <c r="A32" s="531"/>
      <c r="B32" s="390"/>
      <c r="C32" s="390"/>
      <c r="D32" s="508"/>
      <c r="E32" s="279" t="s">
        <v>103</v>
      </c>
      <c r="F32" s="279">
        <v>12</v>
      </c>
      <c r="G32" s="390"/>
      <c r="H32" s="390"/>
      <c r="I32" s="392"/>
      <c r="J32" s="390"/>
      <c r="K32" s="279">
        <v>12</v>
      </c>
      <c r="L32" s="279">
        <v>2</v>
      </c>
      <c r="M32" s="390"/>
      <c r="N32" s="390"/>
      <c r="O32" s="390"/>
      <c r="P32" s="390"/>
      <c r="Q32" s="390"/>
      <c r="R32" s="279">
        <v>2</v>
      </c>
      <c r="S32" s="390"/>
      <c r="T32" s="390"/>
      <c r="U32" s="279"/>
    </row>
    <row r="33" spans="1:21" ht="54" customHeight="1" x14ac:dyDescent="0.35">
      <c r="A33" s="531"/>
      <c r="B33" s="390"/>
      <c r="C33" s="390"/>
      <c r="D33" s="211" t="s">
        <v>86</v>
      </c>
      <c r="E33" s="174" t="s">
        <v>103</v>
      </c>
      <c r="F33" s="174">
        <v>10</v>
      </c>
      <c r="G33" s="174" t="s">
        <v>21</v>
      </c>
      <c r="H33" s="174" t="s">
        <v>19</v>
      </c>
      <c r="I33" s="175" t="s">
        <v>617</v>
      </c>
      <c r="J33" s="174" t="s">
        <v>195</v>
      </c>
      <c r="K33" s="174">
        <v>10</v>
      </c>
      <c r="L33" s="174">
        <v>2</v>
      </c>
      <c r="M33" s="174" t="s">
        <v>21</v>
      </c>
      <c r="N33" s="174" t="s">
        <v>27</v>
      </c>
      <c r="O33" s="174" t="s">
        <v>27</v>
      </c>
      <c r="P33" s="174" t="s">
        <v>27</v>
      </c>
      <c r="Q33" s="174" t="s">
        <v>20</v>
      </c>
      <c r="R33" s="174">
        <v>2</v>
      </c>
      <c r="S33" s="174" t="s">
        <v>27</v>
      </c>
      <c r="T33" s="174">
        <v>0</v>
      </c>
      <c r="U33" s="48"/>
    </row>
    <row r="34" spans="1:21" ht="40" customHeight="1" x14ac:dyDescent="0.35">
      <c r="A34" s="531"/>
      <c r="B34" s="390"/>
      <c r="C34" s="390"/>
      <c r="D34" s="508" t="s">
        <v>87</v>
      </c>
      <c r="E34" s="279" t="s">
        <v>103</v>
      </c>
      <c r="F34" s="279">
        <v>50</v>
      </c>
      <c r="G34" s="279" t="s">
        <v>21</v>
      </c>
      <c r="H34" s="390" t="s">
        <v>19</v>
      </c>
      <c r="I34" s="287" t="s">
        <v>618</v>
      </c>
      <c r="J34" s="390" t="s">
        <v>204</v>
      </c>
      <c r="K34" s="279">
        <v>50</v>
      </c>
      <c r="L34" s="279">
        <v>5</v>
      </c>
      <c r="M34" s="390">
        <v>0</v>
      </c>
      <c r="N34" s="390" t="s">
        <v>21</v>
      </c>
      <c r="O34" s="390">
        <v>0</v>
      </c>
      <c r="P34" s="390">
        <v>0</v>
      </c>
      <c r="Q34" s="390" t="s">
        <v>62</v>
      </c>
      <c r="R34" s="279">
        <v>5</v>
      </c>
      <c r="S34" s="390" t="s">
        <v>27</v>
      </c>
      <c r="T34" s="390">
        <v>0</v>
      </c>
      <c r="U34" s="279"/>
    </row>
    <row r="35" spans="1:21" ht="40" customHeight="1" x14ac:dyDescent="0.35">
      <c r="A35" s="531"/>
      <c r="B35" s="390"/>
      <c r="C35" s="390"/>
      <c r="D35" s="508"/>
      <c r="E35" s="279" t="s">
        <v>102</v>
      </c>
      <c r="F35" s="279">
        <v>10</v>
      </c>
      <c r="G35" s="279" t="s">
        <v>21</v>
      </c>
      <c r="H35" s="390"/>
      <c r="I35" s="287" t="s">
        <v>190</v>
      </c>
      <c r="J35" s="390"/>
      <c r="K35" s="279">
        <v>10</v>
      </c>
      <c r="L35" s="279">
        <v>5</v>
      </c>
      <c r="M35" s="390"/>
      <c r="N35" s="390"/>
      <c r="O35" s="390"/>
      <c r="P35" s="390"/>
      <c r="Q35" s="390"/>
      <c r="R35" s="279">
        <v>5</v>
      </c>
      <c r="S35" s="390"/>
      <c r="T35" s="390"/>
      <c r="U35" s="279"/>
    </row>
    <row r="36" spans="1:21" ht="40" customHeight="1" x14ac:dyDescent="0.35">
      <c r="A36" s="531"/>
      <c r="B36" s="390"/>
      <c r="C36" s="390"/>
      <c r="D36" s="285" t="s">
        <v>140</v>
      </c>
      <c r="E36" s="279" t="s">
        <v>103</v>
      </c>
      <c r="F36" s="279">
        <v>80</v>
      </c>
      <c r="G36" s="279" t="s">
        <v>21</v>
      </c>
      <c r="H36" s="279" t="s">
        <v>19</v>
      </c>
      <c r="I36" s="287" t="s">
        <v>227</v>
      </c>
      <c r="J36" s="279" t="s">
        <v>270</v>
      </c>
      <c r="K36" s="279">
        <v>80</v>
      </c>
      <c r="L36" s="279" t="s">
        <v>21</v>
      </c>
      <c r="M36" s="279">
        <v>0</v>
      </c>
      <c r="N36" s="279" t="s">
        <v>21</v>
      </c>
      <c r="O36" s="279">
        <v>0</v>
      </c>
      <c r="P36" s="279">
        <v>0</v>
      </c>
      <c r="Q36" s="279" t="s">
        <v>62</v>
      </c>
      <c r="R36" s="279" t="s">
        <v>21</v>
      </c>
      <c r="S36" s="279" t="s">
        <v>27</v>
      </c>
      <c r="T36" s="279">
        <v>0</v>
      </c>
      <c r="U36" s="279"/>
    </row>
    <row r="37" spans="1:21" ht="59.5" customHeight="1" x14ac:dyDescent="0.35">
      <c r="A37" s="531"/>
      <c r="B37" s="390"/>
      <c r="C37" s="390"/>
      <c r="D37" s="285" t="s">
        <v>138</v>
      </c>
      <c r="E37" s="279" t="s">
        <v>103</v>
      </c>
      <c r="F37" s="279">
        <v>10</v>
      </c>
      <c r="G37" s="279" t="s">
        <v>21</v>
      </c>
      <c r="H37" s="279" t="s">
        <v>19</v>
      </c>
      <c r="I37" s="287" t="s">
        <v>619</v>
      </c>
      <c r="J37" s="279" t="s">
        <v>295</v>
      </c>
      <c r="K37" s="279">
        <v>10</v>
      </c>
      <c r="L37" s="279" t="s">
        <v>21</v>
      </c>
      <c r="M37" s="279">
        <v>0</v>
      </c>
      <c r="N37" s="279" t="s">
        <v>53</v>
      </c>
      <c r="O37" s="279">
        <v>180</v>
      </c>
      <c r="P37" s="279">
        <v>90</v>
      </c>
      <c r="Q37" s="279" t="s">
        <v>62</v>
      </c>
      <c r="R37" s="279" t="s">
        <v>21</v>
      </c>
      <c r="S37" s="279" t="s">
        <v>27</v>
      </c>
      <c r="T37" s="279">
        <v>0</v>
      </c>
      <c r="U37" s="279"/>
    </row>
    <row r="38" spans="1:21" ht="40" customHeight="1" x14ac:dyDescent="0.35">
      <c r="A38" s="531"/>
      <c r="B38" s="390"/>
      <c r="C38" s="390"/>
      <c r="D38" s="285" t="s">
        <v>88</v>
      </c>
      <c r="E38" s="279" t="s">
        <v>103</v>
      </c>
      <c r="F38" s="279">
        <v>5</v>
      </c>
      <c r="G38" s="279" t="s">
        <v>21</v>
      </c>
      <c r="H38" s="279" t="s">
        <v>19</v>
      </c>
      <c r="I38" s="287" t="s">
        <v>205</v>
      </c>
      <c r="J38" s="279" t="s">
        <v>204</v>
      </c>
      <c r="K38" s="279">
        <v>5</v>
      </c>
      <c r="L38" s="279" t="s">
        <v>21</v>
      </c>
      <c r="M38" s="279" t="s">
        <v>21</v>
      </c>
      <c r="N38" s="279" t="s">
        <v>27</v>
      </c>
      <c r="O38" s="279">
        <v>0</v>
      </c>
      <c r="P38" s="279">
        <v>0</v>
      </c>
      <c r="Q38" s="279" t="s">
        <v>69</v>
      </c>
      <c r="R38" s="279" t="s">
        <v>21</v>
      </c>
      <c r="S38" s="279" t="s">
        <v>27</v>
      </c>
      <c r="T38" s="279">
        <v>0</v>
      </c>
      <c r="U38" s="279"/>
    </row>
    <row r="39" spans="1:21" ht="40" customHeight="1" x14ac:dyDescent="0.35">
      <c r="A39" s="531"/>
      <c r="B39" s="390"/>
      <c r="C39" s="390"/>
      <c r="D39" s="285" t="s">
        <v>89</v>
      </c>
      <c r="E39" s="279" t="s">
        <v>111</v>
      </c>
      <c r="F39" s="279">
        <v>3</v>
      </c>
      <c r="G39" s="279" t="s">
        <v>21</v>
      </c>
      <c r="H39" s="279" t="s">
        <v>19</v>
      </c>
      <c r="I39" s="279" t="s">
        <v>322</v>
      </c>
      <c r="J39" s="279" t="s">
        <v>226</v>
      </c>
      <c r="K39" s="279">
        <v>3</v>
      </c>
      <c r="L39" s="279">
        <v>3</v>
      </c>
      <c r="M39" s="279" t="s">
        <v>27</v>
      </c>
      <c r="N39" s="279">
        <v>0</v>
      </c>
      <c r="O39" s="279">
        <v>0</v>
      </c>
      <c r="P39" s="279">
        <v>0</v>
      </c>
      <c r="Q39" s="279" t="s">
        <v>61</v>
      </c>
      <c r="R39" s="279">
        <v>3</v>
      </c>
      <c r="S39" s="279">
        <v>0</v>
      </c>
      <c r="T39" s="279">
        <v>0</v>
      </c>
      <c r="U39" s="279"/>
    </row>
    <row r="40" spans="1:21" ht="40" customHeight="1" x14ac:dyDescent="0.35">
      <c r="A40" s="531"/>
      <c r="B40" s="390"/>
      <c r="C40" s="390"/>
      <c r="D40" s="285" t="s">
        <v>90</v>
      </c>
      <c r="E40" s="279" t="s">
        <v>103</v>
      </c>
      <c r="F40" s="279">
        <v>15</v>
      </c>
      <c r="G40" s="279" t="s">
        <v>21</v>
      </c>
      <c r="H40" s="279" t="s">
        <v>19</v>
      </c>
      <c r="I40" s="287" t="s">
        <v>620</v>
      </c>
      <c r="J40" s="279" t="s">
        <v>234</v>
      </c>
      <c r="K40" s="279">
        <v>15</v>
      </c>
      <c r="L40" s="279">
        <v>0</v>
      </c>
      <c r="M40" s="279" t="s">
        <v>27</v>
      </c>
      <c r="N40" s="279" t="s">
        <v>27</v>
      </c>
      <c r="O40" s="279">
        <v>0</v>
      </c>
      <c r="P40" s="279">
        <v>0</v>
      </c>
      <c r="Q40" s="279" t="s">
        <v>27</v>
      </c>
      <c r="R40" s="279">
        <v>0</v>
      </c>
      <c r="S40" s="279" t="s">
        <v>27</v>
      </c>
      <c r="T40" s="279">
        <v>0</v>
      </c>
      <c r="U40" s="279"/>
    </row>
    <row r="41" spans="1:21" ht="40" customHeight="1" x14ac:dyDescent="0.35">
      <c r="A41" s="531"/>
      <c r="B41" s="390"/>
      <c r="C41" s="390"/>
      <c r="D41" s="285" t="s">
        <v>91</v>
      </c>
      <c r="E41" s="279" t="s">
        <v>103</v>
      </c>
      <c r="F41" s="279">
        <v>18</v>
      </c>
      <c r="G41" s="279" t="s">
        <v>21</v>
      </c>
      <c r="H41" s="279" t="s">
        <v>19</v>
      </c>
      <c r="I41" s="279" t="s">
        <v>205</v>
      </c>
      <c r="J41" s="279" t="s">
        <v>206</v>
      </c>
      <c r="K41" s="279">
        <v>18</v>
      </c>
      <c r="L41" s="279" t="s">
        <v>27</v>
      </c>
      <c r="M41" s="279">
        <v>0</v>
      </c>
      <c r="N41" s="279" t="s">
        <v>27</v>
      </c>
      <c r="O41" s="279">
        <v>0</v>
      </c>
      <c r="P41" s="279">
        <v>0</v>
      </c>
      <c r="Q41" s="279" t="s">
        <v>27</v>
      </c>
      <c r="R41" s="279">
        <v>0</v>
      </c>
      <c r="S41" s="279" t="s">
        <v>27</v>
      </c>
      <c r="T41" s="279">
        <v>0</v>
      </c>
      <c r="U41" s="279"/>
    </row>
    <row r="42" spans="1:21" ht="40" customHeight="1" x14ac:dyDescent="0.35">
      <c r="A42" s="531"/>
      <c r="B42" s="390"/>
      <c r="C42" s="390"/>
      <c r="D42" s="285" t="s">
        <v>92</v>
      </c>
      <c r="E42" s="279" t="s">
        <v>103</v>
      </c>
      <c r="F42" s="279">
        <v>5</v>
      </c>
      <c r="G42" s="279" t="s">
        <v>21</v>
      </c>
      <c r="H42" s="279" t="s">
        <v>19</v>
      </c>
      <c r="I42" s="287" t="s">
        <v>621</v>
      </c>
      <c r="J42" s="286" t="s">
        <v>216</v>
      </c>
      <c r="K42" s="279">
        <v>7</v>
      </c>
      <c r="L42" s="279">
        <v>5</v>
      </c>
      <c r="M42" s="279" t="s">
        <v>27</v>
      </c>
      <c r="N42" s="279" t="s">
        <v>53</v>
      </c>
      <c r="O42" s="279">
        <v>2</v>
      </c>
      <c r="P42" s="279" t="s">
        <v>27</v>
      </c>
      <c r="Q42" s="279" t="s">
        <v>62</v>
      </c>
      <c r="R42" s="279" t="s">
        <v>27</v>
      </c>
      <c r="S42" s="279" t="s">
        <v>27</v>
      </c>
      <c r="T42" s="279">
        <v>0</v>
      </c>
      <c r="U42" s="279"/>
    </row>
    <row r="43" spans="1:21" ht="40" customHeight="1" x14ac:dyDescent="0.35">
      <c r="A43" s="531"/>
      <c r="B43" s="390"/>
      <c r="C43" s="390"/>
      <c r="D43" s="508" t="s">
        <v>94</v>
      </c>
      <c r="E43" s="279" t="s">
        <v>102</v>
      </c>
      <c r="F43" s="279">
        <v>20</v>
      </c>
      <c r="G43" s="390" t="s">
        <v>21</v>
      </c>
      <c r="H43" s="390" t="s">
        <v>622</v>
      </c>
      <c r="I43" s="287" t="s">
        <v>623</v>
      </c>
      <c r="J43" s="534" t="s">
        <v>204</v>
      </c>
      <c r="K43" s="279">
        <v>20</v>
      </c>
      <c r="L43" s="390" t="s">
        <v>21</v>
      </c>
      <c r="M43" s="390">
        <v>0</v>
      </c>
      <c r="N43" s="390" t="s">
        <v>82</v>
      </c>
      <c r="O43" s="390">
        <v>0</v>
      </c>
      <c r="P43" s="390">
        <v>0</v>
      </c>
      <c r="Q43" s="390" t="s">
        <v>62</v>
      </c>
      <c r="R43" s="390" t="s">
        <v>21</v>
      </c>
      <c r="S43" s="390" t="s">
        <v>27</v>
      </c>
      <c r="T43" s="390">
        <v>0</v>
      </c>
      <c r="U43" s="279" t="s">
        <v>624</v>
      </c>
    </row>
    <row r="44" spans="1:21" ht="40" customHeight="1" x14ac:dyDescent="0.35">
      <c r="A44" s="531"/>
      <c r="B44" s="390"/>
      <c r="C44" s="390"/>
      <c r="D44" s="508"/>
      <c r="E44" s="279" t="s">
        <v>103</v>
      </c>
      <c r="F44" s="279">
        <v>10</v>
      </c>
      <c r="G44" s="390"/>
      <c r="H44" s="390"/>
      <c r="I44" s="287" t="s">
        <v>625</v>
      </c>
      <c r="J44" s="534"/>
      <c r="K44" s="279">
        <v>10</v>
      </c>
      <c r="L44" s="390"/>
      <c r="M44" s="390"/>
      <c r="N44" s="390"/>
      <c r="O44" s="390"/>
      <c r="P44" s="390"/>
      <c r="Q44" s="390"/>
      <c r="R44" s="390"/>
      <c r="S44" s="390"/>
      <c r="T44" s="390"/>
      <c r="U44" s="279"/>
    </row>
    <row r="45" spans="1:21" ht="40" customHeight="1" x14ac:dyDescent="0.35">
      <c r="A45" s="531"/>
      <c r="B45" s="390"/>
      <c r="C45" s="390"/>
      <c r="D45" s="285" t="s">
        <v>95</v>
      </c>
      <c r="E45" s="279" t="s">
        <v>103</v>
      </c>
      <c r="F45" s="279">
        <v>5</v>
      </c>
      <c r="G45" s="279" t="s">
        <v>21</v>
      </c>
      <c r="H45" s="279" t="s">
        <v>19</v>
      </c>
      <c r="I45" s="287" t="s">
        <v>210</v>
      </c>
      <c r="J45" s="286" t="s">
        <v>226</v>
      </c>
      <c r="K45" s="279">
        <v>5</v>
      </c>
      <c r="L45" s="279">
        <v>0</v>
      </c>
      <c r="M45" s="279">
        <v>0</v>
      </c>
      <c r="N45" s="279" t="s">
        <v>21</v>
      </c>
      <c r="O45" s="279">
        <v>0</v>
      </c>
      <c r="P45" s="279">
        <v>0</v>
      </c>
      <c r="Q45" s="279" t="s">
        <v>21</v>
      </c>
      <c r="R45" s="279">
        <v>0</v>
      </c>
      <c r="S45" s="279" t="s">
        <v>27</v>
      </c>
      <c r="T45" s="279">
        <v>0</v>
      </c>
      <c r="U45" s="279"/>
    </row>
    <row r="46" spans="1:21" ht="40" customHeight="1" x14ac:dyDescent="0.35">
      <c r="A46" s="531"/>
      <c r="B46" s="390"/>
      <c r="C46" s="390"/>
      <c r="D46" s="508" t="s">
        <v>96</v>
      </c>
      <c r="E46" s="279" t="s">
        <v>103</v>
      </c>
      <c r="F46" s="279">
        <v>50</v>
      </c>
      <c r="G46" s="390" t="s">
        <v>21</v>
      </c>
      <c r="H46" s="390" t="s">
        <v>19</v>
      </c>
      <c r="I46" s="392" t="s">
        <v>626</v>
      </c>
      <c r="J46" s="286" t="s">
        <v>204</v>
      </c>
      <c r="K46" s="279">
        <v>50</v>
      </c>
      <c r="L46" s="279">
        <v>6</v>
      </c>
      <c r="M46" s="390">
        <v>0</v>
      </c>
      <c r="N46" s="390" t="s">
        <v>21</v>
      </c>
      <c r="O46" s="390">
        <v>0</v>
      </c>
      <c r="P46" s="390">
        <v>0</v>
      </c>
      <c r="Q46" s="279" t="s">
        <v>61</v>
      </c>
      <c r="R46" s="279">
        <v>6</v>
      </c>
      <c r="S46" s="390" t="s">
        <v>27</v>
      </c>
      <c r="T46" s="390">
        <v>0</v>
      </c>
      <c r="U46" s="279"/>
    </row>
    <row r="47" spans="1:21" ht="40" customHeight="1" x14ac:dyDescent="0.35">
      <c r="A47" s="531"/>
      <c r="B47" s="390"/>
      <c r="C47" s="390"/>
      <c r="D47" s="508"/>
      <c r="E47" s="279" t="s">
        <v>102</v>
      </c>
      <c r="F47" s="279">
        <v>50</v>
      </c>
      <c r="G47" s="390"/>
      <c r="H47" s="390"/>
      <c r="I47" s="392"/>
      <c r="J47" s="286" t="s">
        <v>204</v>
      </c>
      <c r="K47" s="279">
        <v>50</v>
      </c>
      <c r="L47" s="279">
        <v>6</v>
      </c>
      <c r="M47" s="390"/>
      <c r="N47" s="390"/>
      <c r="O47" s="390"/>
      <c r="P47" s="390"/>
      <c r="Q47" s="279" t="s">
        <v>61</v>
      </c>
      <c r="R47" s="279">
        <v>6</v>
      </c>
      <c r="S47" s="390"/>
      <c r="T47" s="390"/>
      <c r="U47" s="279"/>
    </row>
    <row r="48" spans="1:21" ht="40" customHeight="1" x14ac:dyDescent="0.35">
      <c r="A48" s="531"/>
      <c r="B48" s="390"/>
      <c r="C48" s="390"/>
      <c r="D48" s="285" t="s">
        <v>97</v>
      </c>
      <c r="E48" s="279" t="s">
        <v>103</v>
      </c>
      <c r="F48" s="279">
        <v>25</v>
      </c>
      <c r="G48" s="279" t="s">
        <v>21</v>
      </c>
      <c r="H48" s="279" t="s">
        <v>19</v>
      </c>
      <c r="I48" s="287" t="s">
        <v>627</v>
      </c>
      <c r="J48" s="286" t="s">
        <v>616</v>
      </c>
      <c r="K48" s="279">
        <v>70</v>
      </c>
      <c r="L48" s="279">
        <v>10</v>
      </c>
      <c r="M48" s="279" t="s">
        <v>27</v>
      </c>
      <c r="N48" s="279" t="s">
        <v>27</v>
      </c>
      <c r="O48" s="279" t="s">
        <v>27</v>
      </c>
      <c r="P48" s="279" t="s">
        <v>27</v>
      </c>
      <c r="Q48" s="279" t="s">
        <v>20</v>
      </c>
      <c r="R48" s="279">
        <v>10</v>
      </c>
      <c r="S48" s="279" t="s">
        <v>27</v>
      </c>
      <c r="T48" s="279">
        <v>0</v>
      </c>
      <c r="U48" s="279"/>
    </row>
    <row r="49" spans="1:24" ht="40" customHeight="1" x14ac:dyDescent="0.35">
      <c r="A49" s="531"/>
      <c r="B49" s="390"/>
      <c r="C49" s="390"/>
      <c r="D49" s="285" t="s">
        <v>98</v>
      </c>
      <c r="E49" s="279" t="s">
        <v>103</v>
      </c>
      <c r="F49" s="279">
        <v>5</v>
      </c>
      <c r="G49" s="279" t="s">
        <v>27</v>
      </c>
      <c r="H49" s="279" t="s">
        <v>19</v>
      </c>
      <c r="I49" s="287" t="s">
        <v>322</v>
      </c>
      <c r="J49" s="286" t="s">
        <v>195</v>
      </c>
      <c r="K49" s="279">
        <v>5</v>
      </c>
      <c r="L49" s="279" t="s">
        <v>27</v>
      </c>
      <c r="M49" s="279" t="s">
        <v>27</v>
      </c>
      <c r="N49" s="279" t="s">
        <v>27</v>
      </c>
      <c r="O49" s="279" t="s">
        <v>27</v>
      </c>
      <c r="P49" s="279" t="s">
        <v>27</v>
      </c>
      <c r="Q49" s="279" t="s">
        <v>27</v>
      </c>
      <c r="R49" s="279" t="s">
        <v>27</v>
      </c>
      <c r="S49" s="279" t="s">
        <v>27</v>
      </c>
      <c r="T49" s="279">
        <v>0</v>
      </c>
      <c r="U49" s="279"/>
    </row>
    <row r="50" spans="1:24" ht="73.150000000000006" customHeight="1" x14ac:dyDescent="0.35">
      <c r="A50" s="531"/>
      <c r="B50" s="390"/>
      <c r="C50" s="390"/>
      <c r="D50" s="285" t="s">
        <v>142</v>
      </c>
      <c r="E50" s="279" t="s">
        <v>103</v>
      </c>
      <c r="F50" s="279">
        <v>15</v>
      </c>
      <c r="G50" s="279" t="s">
        <v>21</v>
      </c>
      <c r="H50" s="279" t="s">
        <v>19</v>
      </c>
      <c r="I50" s="287" t="s">
        <v>628</v>
      </c>
      <c r="J50" s="279" t="s">
        <v>234</v>
      </c>
      <c r="K50" s="279">
        <v>15</v>
      </c>
      <c r="L50" s="279">
        <v>0</v>
      </c>
      <c r="M50" s="279">
        <v>0</v>
      </c>
      <c r="N50" s="279" t="s">
        <v>27</v>
      </c>
      <c r="O50" s="279">
        <v>0</v>
      </c>
      <c r="P50" s="279">
        <v>0</v>
      </c>
      <c r="Q50" s="279" t="s">
        <v>27</v>
      </c>
      <c r="R50" s="279">
        <v>0</v>
      </c>
      <c r="S50" s="279" t="s">
        <v>27</v>
      </c>
      <c r="T50" s="279">
        <v>0</v>
      </c>
      <c r="U50" s="279"/>
    </row>
    <row r="51" spans="1:24" s="39" customFormat="1" ht="70" x14ac:dyDescent="0.35">
      <c r="A51" s="531"/>
      <c r="B51" s="390"/>
      <c r="C51" s="390"/>
      <c r="D51" s="292" t="s">
        <v>141</v>
      </c>
      <c r="E51" s="293" t="s">
        <v>220</v>
      </c>
      <c r="F51" s="293">
        <v>1</v>
      </c>
      <c r="G51" s="279" t="s">
        <v>21</v>
      </c>
      <c r="H51" s="293" t="s">
        <v>221</v>
      </c>
      <c r="I51" s="293" t="s">
        <v>205</v>
      </c>
      <c r="J51" s="293" t="s">
        <v>204</v>
      </c>
      <c r="K51" s="293">
        <v>1</v>
      </c>
      <c r="L51" s="293">
        <v>0</v>
      </c>
      <c r="M51" s="293" t="s">
        <v>27</v>
      </c>
      <c r="N51" s="293" t="s">
        <v>27</v>
      </c>
      <c r="O51" s="293" t="s">
        <v>27</v>
      </c>
      <c r="P51" s="293" t="s">
        <v>27</v>
      </c>
      <c r="Q51" s="293" t="s">
        <v>27</v>
      </c>
      <c r="R51" s="293" t="s">
        <v>27</v>
      </c>
      <c r="S51" s="293" t="s">
        <v>27</v>
      </c>
      <c r="T51" s="293">
        <v>0</v>
      </c>
      <c r="U51" s="293"/>
      <c r="V51" s="87"/>
      <c r="W51" s="87"/>
      <c r="X51" s="87"/>
    </row>
    <row r="52" spans="1:24" s="86" customFormat="1" ht="36.65" customHeight="1" x14ac:dyDescent="0.35">
      <c r="A52" s="531"/>
      <c r="B52" s="390"/>
      <c r="C52" s="73"/>
      <c r="D52" s="207" t="s">
        <v>507</v>
      </c>
      <c r="E52" s="65"/>
      <c r="F52" s="65">
        <f>SUM(F30:F51)</f>
        <v>504</v>
      </c>
      <c r="G52" s="65"/>
      <c r="H52" s="65"/>
      <c r="I52" s="66"/>
      <c r="J52" s="65"/>
      <c r="K52" s="65">
        <f>SUM(K30:K51)</f>
        <v>551</v>
      </c>
      <c r="L52" s="65">
        <f>SUM(L30:L51)</f>
        <v>52</v>
      </c>
      <c r="M52" s="65">
        <f>SUM(M30:M51)</f>
        <v>0</v>
      </c>
      <c r="N52" s="65"/>
      <c r="O52" s="65">
        <f>SUM(O30:O51)</f>
        <v>182</v>
      </c>
      <c r="P52" s="65">
        <f>SUM(P30:P51)</f>
        <v>90</v>
      </c>
      <c r="Q52" s="65"/>
      <c r="R52" s="65">
        <f>SUM(R30:R51)</f>
        <v>47</v>
      </c>
      <c r="S52" s="65"/>
      <c r="T52" s="65">
        <f>SUM(T30:T51)</f>
        <v>0</v>
      </c>
      <c r="U52" s="65"/>
    </row>
    <row r="53" spans="1:24" s="87" customFormat="1" ht="93.75" customHeight="1" x14ac:dyDescent="0.35">
      <c r="A53" s="531"/>
      <c r="B53" s="390"/>
      <c r="C53" s="390" t="s">
        <v>146</v>
      </c>
      <c r="D53" s="285" t="s">
        <v>84</v>
      </c>
      <c r="E53" s="279" t="s">
        <v>103</v>
      </c>
      <c r="F53" s="279">
        <v>10</v>
      </c>
      <c r="G53" s="290" t="s">
        <v>21</v>
      </c>
      <c r="H53" s="279" t="s">
        <v>19</v>
      </c>
      <c r="I53" s="287" t="s">
        <v>780</v>
      </c>
      <c r="J53" s="279" t="s">
        <v>226</v>
      </c>
      <c r="K53" s="279">
        <v>10</v>
      </c>
      <c r="L53" s="279">
        <v>0</v>
      </c>
      <c r="M53" s="279">
        <v>0</v>
      </c>
      <c r="N53" s="279" t="s">
        <v>52</v>
      </c>
      <c r="O53" s="279">
        <v>2</v>
      </c>
      <c r="P53" s="279">
        <v>2</v>
      </c>
      <c r="Q53" s="279" t="s">
        <v>62</v>
      </c>
      <c r="R53" s="279" t="s">
        <v>21</v>
      </c>
      <c r="S53" s="279" t="s">
        <v>27</v>
      </c>
      <c r="T53" s="279">
        <v>0</v>
      </c>
      <c r="U53" s="279"/>
    </row>
    <row r="54" spans="1:24" s="87" customFormat="1" ht="126" customHeight="1" x14ac:dyDescent="0.35">
      <c r="A54" s="531"/>
      <c r="B54" s="390"/>
      <c r="C54" s="390"/>
      <c r="D54" s="285" t="s">
        <v>85</v>
      </c>
      <c r="E54" s="279" t="s">
        <v>103</v>
      </c>
      <c r="F54" s="279">
        <v>10</v>
      </c>
      <c r="G54" s="279" t="s">
        <v>21</v>
      </c>
      <c r="H54" s="279" t="s">
        <v>19</v>
      </c>
      <c r="I54" s="287" t="s">
        <v>189</v>
      </c>
      <c r="J54" s="279" t="s">
        <v>245</v>
      </c>
      <c r="K54" s="279">
        <v>10</v>
      </c>
      <c r="L54" s="279">
        <v>0</v>
      </c>
      <c r="M54" s="279">
        <v>0</v>
      </c>
      <c r="N54" s="279" t="s">
        <v>27</v>
      </c>
      <c r="O54" s="279">
        <v>0</v>
      </c>
      <c r="P54" s="279">
        <v>0</v>
      </c>
      <c r="Q54" s="279" t="s">
        <v>27</v>
      </c>
      <c r="R54" s="279" t="s">
        <v>27</v>
      </c>
      <c r="S54" s="279" t="s">
        <v>27</v>
      </c>
      <c r="T54" s="279">
        <v>0</v>
      </c>
      <c r="U54" s="279"/>
    </row>
    <row r="55" spans="1:24" s="87" customFormat="1" ht="70" customHeight="1" x14ac:dyDescent="0.35">
      <c r="A55" s="531"/>
      <c r="B55" s="390"/>
      <c r="C55" s="390"/>
      <c r="D55" s="508" t="s">
        <v>87</v>
      </c>
      <c r="E55" s="279" t="s">
        <v>103</v>
      </c>
      <c r="F55" s="279">
        <v>200</v>
      </c>
      <c r="G55" s="279" t="s">
        <v>21</v>
      </c>
      <c r="H55" s="279" t="s">
        <v>19</v>
      </c>
      <c r="I55" s="287" t="s">
        <v>781</v>
      </c>
      <c r="J55" s="374" t="s">
        <v>204</v>
      </c>
      <c r="K55" s="279">
        <v>200</v>
      </c>
      <c r="L55" s="275" t="s">
        <v>21</v>
      </c>
      <c r="M55" s="279">
        <v>0</v>
      </c>
      <c r="N55" s="279" t="s">
        <v>27</v>
      </c>
      <c r="O55" s="279">
        <v>0</v>
      </c>
      <c r="P55" s="279">
        <v>0</v>
      </c>
      <c r="Q55" s="374" t="s">
        <v>62</v>
      </c>
      <c r="R55" s="279" t="s">
        <v>21</v>
      </c>
      <c r="S55" s="279" t="s">
        <v>27</v>
      </c>
      <c r="T55" s="279">
        <v>0</v>
      </c>
      <c r="U55" s="279"/>
    </row>
    <row r="56" spans="1:24" s="87" customFormat="1" ht="70.5" customHeight="1" x14ac:dyDescent="0.35">
      <c r="A56" s="531"/>
      <c r="B56" s="390"/>
      <c r="C56" s="390"/>
      <c r="D56" s="508"/>
      <c r="E56" s="279" t="s">
        <v>102</v>
      </c>
      <c r="F56" s="279">
        <v>10</v>
      </c>
      <c r="G56" s="279" t="s">
        <v>21</v>
      </c>
      <c r="H56" s="279" t="s">
        <v>19</v>
      </c>
      <c r="I56" s="287" t="s">
        <v>190</v>
      </c>
      <c r="J56" s="376"/>
      <c r="K56" s="279">
        <v>10</v>
      </c>
      <c r="L56" s="275" t="s">
        <v>21</v>
      </c>
      <c r="M56" s="279">
        <v>0</v>
      </c>
      <c r="N56" s="279" t="s">
        <v>27</v>
      </c>
      <c r="O56" s="279">
        <v>0</v>
      </c>
      <c r="P56" s="279">
        <v>0</v>
      </c>
      <c r="Q56" s="376"/>
      <c r="R56" s="279" t="s">
        <v>21</v>
      </c>
      <c r="S56" s="279" t="s">
        <v>27</v>
      </c>
      <c r="T56" s="279">
        <v>0</v>
      </c>
      <c r="U56" s="279"/>
    </row>
    <row r="57" spans="1:24" s="87" customFormat="1" ht="84.75" customHeight="1" x14ac:dyDescent="0.35">
      <c r="A57" s="531"/>
      <c r="B57" s="390"/>
      <c r="C57" s="390"/>
      <c r="D57" s="387" t="s">
        <v>782</v>
      </c>
      <c r="E57" s="374" t="s">
        <v>103</v>
      </c>
      <c r="F57" s="374">
        <v>80</v>
      </c>
      <c r="G57" s="374" t="s">
        <v>21</v>
      </c>
      <c r="H57" s="374" t="s">
        <v>19</v>
      </c>
      <c r="I57" s="385" t="s">
        <v>783</v>
      </c>
      <c r="J57" s="374" t="s">
        <v>268</v>
      </c>
      <c r="K57" s="374">
        <v>80</v>
      </c>
      <c r="L57" s="374" t="s">
        <v>21</v>
      </c>
      <c r="M57" s="374">
        <v>0</v>
      </c>
      <c r="N57" s="374" t="s">
        <v>27</v>
      </c>
      <c r="O57" s="374">
        <v>0</v>
      </c>
      <c r="P57" s="374">
        <v>0</v>
      </c>
      <c r="Q57" s="279" t="s">
        <v>62</v>
      </c>
      <c r="R57" s="279" t="s">
        <v>21</v>
      </c>
      <c r="S57" s="279" t="s">
        <v>27</v>
      </c>
      <c r="T57" s="279">
        <v>0</v>
      </c>
      <c r="U57" s="279"/>
    </row>
    <row r="58" spans="1:24" s="87" customFormat="1" ht="61.5" customHeight="1" x14ac:dyDescent="0.35">
      <c r="A58" s="531"/>
      <c r="B58" s="390"/>
      <c r="C58" s="390"/>
      <c r="D58" s="388"/>
      <c r="E58" s="376"/>
      <c r="F58" s="376"/>
      <c r="G58" s="376"/>
      <c r="H58" s="376"/>
      <c r="I58" s="386"/>
      <c r="J58" s="376"/>
      <c r="K58" s="376"/>
      <c r="L58" s="376"/>
      <c r="M58" s="376"/>
      <c r="N58" s="376"/>
      <c r="O58" s="376"/>
      <c r="P58" s="376"/>
      <c r="Q58" s="279" t="s">
        <v>18</v>
      </c>
      <c r="R58" s="279" t="s">
        <v>21</v>
      </c>
      <c r="S58" s="279" t="s">
        <v>27</v>
      </c>
      <c r="T58" s="279">
        <v>0</v>
      </c>
      <c r="U58" s="279"/>
    </row>
    <row r="59" spans="1:24" s="87" customFormat="1" ht="87.5" x14ac:dyDescent="0.35">
      <c r="A59" s="531"/>
      <c r="B59" s="390"/>
      <c r="C59" s="390"/>
      <c r="D59" s="285" t="s">
        <v>138</v>
      </c>
      <c r="E59" s="279" t="s">
        <v>103</v>
      </c>
      <c r="F59" s="279">
        <v>30</v>
      </c>
      <c r="G59" s="290" t="s">
        <v>21</v>
      </c>
      <c r="H59" s="279" t="s">
        <v>19</v>
      </c>
      <c r="I59" s="287" t="s">
        <v>784</v>
      </c>
      <c r="J59" s="279" t="s">
        <v>295</v>
      </c>
      <c r="K59" s="279">
        <v>30</v>
      </c>
      <c r="L59" s="279" t="s">
        <v>21</v>
      </c>
      <c r="M59" s="279">
        <v>0</v>
      </c>
      <c r="N59" s="279" t="s">
        <v>21</v>
      </c>
      <c r="O59" s="279">
        <v>0</v>
      </c>
      <c r="P59" s="279">
        <v>0</v>
      </c>
      <c r="Q59" s="279" t="s">
        <v>62</v>
      </c>
      <c r="R59" s="279" t="s">
        <v>21</v>
      </c>
      <c r="S59" s="279" t="s">
        <v>21</v>
      </c>
      <c r="T59" s="279">
        <v>0</v>
      </c>
      <c r="U59" s="279"/>
    </row>
    <row r="60" spans="1:24" s="87" customFormat="1" ht="162" customHeight="1" x14ac:dyDescent="0.35">
      <c r="A60" s="531"/>
      <c r="B60" s="390"/>
      <c r="C60" s="390"/>
      <c r="D60" s="285" t="s">
        <v>88</v>
      </c>
      <c r="E60" s="279" t="s">
        <v>103</v>
      </c>
      <c r="F60" s="279">
        <v>30</v>
      </c>
      <c r="G60" s="290" t="s">
        <v>21</v>
      </c>
      <c r="H60" s="279" t="s">
        <v>19</v>
      </c>
      <c r="I60" s="287" t="s">
        <v>785</v>
      </c>
      <c r="J60" s="279" t="s">
        <v>204</v>
      </c>
      <c r="K60" s="279">
        <v>25</v>
      </c>
      <c r="L60" s="279" t="s">
        <v>21</v>
      </c>
      <c r="M60" s="279">
        <v>0</v>
      </c>
      <c r="N60" s="279" t="s">
        <v>27</v>
      </c>
      <c r="O60" s="279">
        <v>0</v>
      </c>
      <c r="P60" s="279">
        <v>0</v>
      </c>
      <c r="Q60" s="279" t="s">
        <v>69</v>
      </c>
      <c r="R60" s="279" t="s">
        <v>21</v>
      </c>
      <c r="S60" s="279" t="s">
        <v>27</v>
      </c>
      <c r="T60" s="279">
        <v>0</v>
      </c>
      <c r="U60" s="279"/>
    </row>
    <row r="61" spans="1:24" s="87" customFormat="1" ht="35" x14ac:dyDescent="0.35">
      <c r="A61" s="531"/>
      <c r="B61" s="390"/>
      <c r="C61" s="390"/>
      <c r="D61" s="528" t="s">
        <v>89</v>
      </c>
      <c r="E61" s="279" t="s">
        <v>120</v>
      </c>
      <c r="F61" s="279">
        <v>3</v>
      </c>
      <c r="G61" s="374" t="s">
        <v>21</v>
      </c>
      <c r="H61" s="374" t="s">
        <v>19</v>
      </c>
      <c r="I61" s="279" t="s">
        <v>786</v>
      </c>
      <c r="J61" s="374" t="s">
        <v>226</v>
      </c>
      <c r="K61" s="279">
        <v>6</v>
      </c>
      <c r="L61" s="279">
        <v>4</v>
      </c>
      <c r="M61" s="279">
        <v>0</v>
      </c>
      <c r="N61" s="374" t="s">
        <v>27</v>
      </c>
      <c r="O61" s="374">
        <v>0</v>
      </c>
      <c r="P61" s="374">
        <v>0</v>
      </c>
      <c r="Q61" s="374" t="s">
        <v>62</v>
      </c>
      <c r="R61" s="279">
        <v>4</v>
      </c>
      <c r="S61" s="374" t="s">
        <v>27</v>
      </c>
      <c r="T61" s="374">
        <v>0</v>
      </c>
      <c r="U61" s="279"/>
    </row>
    <row r="62" spans="1:24" s="87" customFormat="1" ht="35" x14ac:dyDescent="0.35">
      <c r="A62" s="531"/>
      <c r="B62" s="390"/>
      <c r="C62" s="390"/>
      <c r="D62" s="529"/>
      <c r="E62" s="279" t="s">
        <v>103</v>
      </c>
      <c r="F62" s="279">
        <v>3</v>
      </c>
      <c r="G62" s="376"/>
      <c r="H62" s="376"/>
      <c r="I62" s="279" t="s">
        <v>631</v>
      </c>
      <c r="J62" s="376"/>
      <c r="K62" s="279">
        <v>6</v>
      </c>
      <c r="L62" s="279">
        <v>4</v>
      </c>
      <c r="M62" s="279">
        <v>0</v>
      </c>
      <c r="N62" s="376"/>
      <c r="O62" s="376"/>
      <c r="P62" s="376"/>
      <c r="Q62" s="376"/>
      <c r="R62" s="279">
        <v>4</v>
      </c>
      <c r="S62" s="376"/>
      <c r="T62" s="376"/>
      <c r="U62" s="279"/>
    </row>
    <row r="63" spans="1:24" s="87" customFormat="1" ht="211.5" customHeight="1" x14ac:dyDescent="0.35">
      <c r="A63" s="531"/>
      <c r="B63" s="390"/>
      <c r="C63" s="390"/>
      <c r="D63" s="285" t="s">
        <v>90</v>
      </c>
      <c r="E63" s="279" t="s">
        <v>103</v>
      </c>
      <c r="F63" s="279">
        <v>100</v>
      </c>
      <c r="G63" s="290" t="s">
        <v>21</v>
      </c>
      <c r="H63" s="279" t="s">
        <v>19</v>
      </c>
      <c r="I63" s="287" t="s">
        <v>787</v>
      </c>
      <c r="J63" s="279" t="s">
        <v>204</v>
      </c>
      <c r="K63" s="279">
        <v>200</v>
      </c>
      <c r="L63" s="279">
        <v>0</v>
      </c>
      <c r="M63" s="279">
        <v>0</v>
      </c>
      <c r="N63" s="279" t="s">
        <v>27</v>
      </c>
      <c r="O63" s="279">
        <v>0</v>
      </c>
      <c r="P63" s="279">
        <v>0</v>
      </c>
      <c r="Q63" s="279" t="s">
        <v>27</v>
      </c>
      <c r="R63" s="279">
        <v>0</v>
      </c>
      <c r="S63" s="279" t="s">
        <v>27</v>
      </c>
      <c r="T63" s="279">
        <v>0</v>
      </c>
      <c r="U63" s="279"/>
    </row>
    <row r="64" spans="1:24" s="87" customFormat="1" ht="27.75" customHeight="1" x14ac:dyDescent="0.35">
      <c r="A64" s="531"/>
      <c r="B64" s="390"/>
      <c r="C64" s="390"/>
      <c r="D64" s="285" t="s">
        <v>91</v>
      </c>
      <c r="E64" s="279" t="s">
        <v>103</v>
      </c>
      <c r="F64" s="279">
        <v>150</v>
      </c>
      <c r="G64" s="279" t="s">
        <v>21</v>
      </c>
      <c r="H64" s="279" t="s">
        <v>19</v>
      </c>
      <c r="I64" s="279" t="s">
        <v>788</v>
      </c>
      <c r="J64" s="279" t="s">
        <v>206</v>
      </c>
      <c r="K64" s="279">
        <v>150</v>
      </c>
      <c r="L64" s="279" t="s">
        <v>27</v>
      </c>
      <c r="M64" s="279">
        <v>0</v>
      </c>
      <c r="N64" s="279" t="s">
        <v>27</v>
      </c>
      <c r="O64" s="279">
        <v>0</v>
      </c>
      <c r="P64" s="279">
        <v>0</v>
      </c>
      <c r="Q64" s="279" t="s">
        <v>27</v>
      </c>
      <c r="R64" s="279">
        <v>0</v>
      </c>
      <c r="S64" s="279" t="s">
        <v>27</v>
      </c>
      <c r="T64" s="279">
        <v>0</v>
      </c>
      <c r="U64" s="279"/>
    </row>
    <row r="65" spans="1:21" s="87" customFormat="1" ht="157.5" x14ac:dyDescent="0.35">
      <c r="A65" s="531"/>
      <c r="B65" s="390"/>
      <c r="C65" s="390"/>
      <c r="D65" s="285" t="s">
        <v>92</v>
      </c>
      <c r="E65" s="279" t="s">
        <v>103</v>
      </c>
      <c r="F65" s="279">
        <v>15</v>
      </c>
      <c r="G65" s="279" t="s">
        <v>21</v>
      </c>
      <c r="H65" s="279" t="s">
        <v>19</v>
      </c>
      <c r="I65" s="287" t="s">
        <v>789</v>
      </c>
      <c r="J65" s="286" t="s">
        <v>216</v>
      </c>
      <c r="K65" s="279">
        <v>30</v>
      </c>
      <c r="L65" s="279">
        <v>2</v>
      </c>
      <c r="M65" s="279">
        <v>0</v>
      </c>
      <c r="N65" s="279" t="s">
        <v>52</v>
      </c>
      <c r="O65" s="279">
        <v>1</v>
      </c>
      <c r="P65" s="279" t="s">
        <v>27</v>
      </c>
      <c r="Q65" s="279" t="s">
        <v>62</v>
      </c>
      <c r="R65" s="279">
        <v>2</v>
      </c>
      <c r="S65" s="279" t="s">
        <v>27</v>
      </c>
      <c r="T65" s="279">
        <v>0</v>
      </c>
      <c r="U65" s="279"/>
    </row>
    <row r="66" spans="1:21" s="87" customFormat="1" ht="27.75" customHeight="1" x14ac:dyDescent="0.35">
      <c r="A66" s="531"/>
      <c r="B66" s="390"/>
      <c r="C66" s="390"/>
      <c r="D66" s="453" t="s">
        <v>93</v>
      </c>
      <c r="E66" s="301" t="s">
        <v>103</v>
      </c>
      <c r="F66" s="301">
        <v>100</v>
      </c>
      <c r="G66" s="301" t="s">
        <v>21</v>
      </c>
      <c r="H66" s="537" t="s">
        <v>19</v>
      </c>
      <c r="I66" s="537" t="s">
        <v>790</v>
      </c>
      <c r="J66" s="537" t="s">
        <v>355</v>
      </c>
      <c r="K66" s="301">
        <v>100</v>
      </c>
      <c r="L66" s="335">
        <v>0</v>
      </c>
      <c r="M66" s="335">
        <v>0</v>
      </c>
      <c r="N66" s="335" t="s">
        <v>27</v>
      </c>
      <c r="O66" s="335">
        <v>0</v>
      </c>
      <c r="P66" s="335">
        <v>0</v>
      </c>
      <c r="Q66" s="335" t="s">
        <v>27</v>
      </c>
      <c r="R66" s="335">
        <v>0</v>
      </c>
      <c r="S66" s="335" t="s">
        <v>27</v>
      </c>
      <c r="T66" s="335">
        <v>0</v>
      </c>
      <c r="U66" s="279"/>
    </row>
    <row r="67" spans="1:21" s="87" customFormat="1" ht="27.75" customHeight="1" x14ac:dyDescent="0.35">
      <c r="A67" s="531"/>
      <c r="B67" s="390"/>
      <c r="C67" s="390"/>
      <c r="D67" s="454"/>
      <c r="E67" s="331" t="s">
        <v>869</v>
      </c>
      <c r="F67" s="331">
        <v>15</v>
      </c>
      <c r="G67" s="331" t="s">
        <v>21</v>
      </c>
      <c r="H67" s="538"/>
      <c r="I67" s="538"/>
      <c r="J67" s="538"/>
      <c r="K67" s="331">
        <v>15</v>
      </c>
      <c r="L67" s="335">
        <v>0</v>
      </c>
      <c r="M67" s="335">
        <v>0</v>
      </c>
      <c r="N67" s="335" t="s">
        <v>27</v>
      </c>
      <c r="O67" s="335">
        <v>0</v>
      </c>
      <c r="P67" s="335">
        <v>0</v>
      </c>
      <c r="Q67" s="335" t="s">
        <v>27</v>
      </c>
      <c r="R67" s="335">
        <v>0</v>
      </c>
      <c r="S67" s="335" t="s">
        <v>27</v>
      </c>
      <c r="T67" s="335">
        <v>0</v>
      </c>
      <c r="U67" s="330"/>
    </row>
    <row r="68" spans="1:21" ht="70" x14ac:dyDescent="0.35">
      <c r="A68" s="531"/>
      <c r="B68" s="390"/>
      <c r="C68" s="390"/>
      <c r="D68" s="289" t="s">
        <v>94</v>
      </c>
      <c r="E68" s="291" t="s">
        <v>103</v>
      </c>
      <c r="F68" s="290">
        <v>20</v>
      </c>
      <c r="G68" s="331" t="s">
        <v>21</v>
      </c>
      <c r="H68" s="290" t="s">
        <v>19</v>
      </c>
      <c r="I68" s="291" t="s">
        <v>791</v>
      </c>
      <c r="J68" s="291" t="s">
        <v>237</v>
      </c>
      <c r="K68" s="290">
        <v>20</v>
      </c>
      <c r="L68" s="290" t="s">
        <v>21</v>
      </c>
      <c r="M68" s="290">
        <v>0</v>
      </c>
      <c r="N68" s="293" t="s">
        <v>27</v>
      </c>
      <c r="O68" s="293">
        <v>0</v>
      </c>
      <c r="P68" s="293">
        <v>0</v>
      </c>
      <c r="Q68" s="293" t="s">
        <v>27</v>
      </c>
      <c r="R68" s="293">
        <v>0</v>
      </c>
      <c r="S68" s="293" t="s">
        <v>27</v>
      </c>
      <c r="T68" s="293">
        <v>0</v>
      </c>
      <c r="U68" s="291"/>
    </row>
    <row r="69" spans="1:21" ht="40" customHeight="1" x14ac:dyDescent="0.35">
      <c r="A69" s="531"/>
      <c r="B69" s="390"/>
      <c r="C69" s="390"/>
      <c r="D69" s="462" t="s">
        <v>95</v>
      </c>
      <c r="E69" s="390" t="s">
        <v>103</v>
      </c>
      <c r="F69" s="457">
        <v>9</v>
      </c>
      <c r="G69" s="457" t="s">
        <v>21</v>
      </c>
      <c r="H69" s="390" t="s">
        <v>19</v>
      </c>
      <c r="I69" s="390" t="s">
        <v>792</v>
      </c>
      <c r="J69" s="390" t="s">
        <v>226</v>
      </c>
      <c r="K69" s="457">
        <v>9</v>
      </c>
      <c r="L69" s="290" t="s">
        <v>21</v>
      </c>
      <c r="M69" s="290">
        <v>0</v>
      </c>
      <c r="N69" s="293" t="s">
        <v>27</v>
      </c>
      <c r="O69" s="293">
        <v>0</v>
      </c>
      <c r="P69" s="293">
        <v>0</v>
      </c>
      <c r="Q69" s="293" t="s">
        <v>27</v>
      </c>
      <c r="R69" s="293">
        <v>0</v>
      </c>
      <c r="S69" s="293" t="s">
        <v>27</v>
      </c>
      <c r="T69" s="293">
        <v>0</v>
      </c>
      <c r="U69" s="286"/>
    </row>
    <row r="70" spans="1:21" ht="39.75" customHeight="1" x14ac:dyDescent="0.35">
      <c r="A70" s="531"/>
      <c r="B70" s="390"/>
      <c r="C70" s="390"/>
      <c r="D70" s="462"/>
      <c r="E70" s="390"/>
      <c r="F70" s="457"/>
      <c r="G70" s="457"/>
      <c r="H70" s="390"/>
      <c r="I70" s="390"/>
      <c r="J70" s="390"/>
      <c r="K70" s="457"/>
      <c r="L70" s="290" t="s">
        <v>21</v>
      </c>
      <c r="M70" s="290">
        <v>1</v>
      </c>
      <c r="N70" s="293" t="s">
        <v>27</v>
      </c>
      <c r="O70" s="293">
        <v>0</v>
      </c>
      <c r="P70" s="293">
        <v>0</v>
      </c>
      <c r="Q70" s="293" t="s">
        <v>27</v>
      </c>
      <c r="R70" s="293">
        <v>1</v>
      </c>
      <c r="S70" s="293" t="s">
        <v>27</v>
      </c>
      <c r="T70" s="293">
        <v>0</v>
      </c>
      <c r="U70" s="286"/>
    </row>
    <row r="71" spans="1:21" ht="39.75" customHeight="1" x14ac:dyDescent="0.35">
      <c r="A71" s="531"/>
      <c r="B71" s="390"/>
      <c r="C71" s="390"/>
      <c r="D71" s="462"/>
      <c r="E71" s="390"/>
      <c r="F71" s="457"/>
      <c r="G71" s="457"/>
      <c r="H71" s="390"/>
      <c r="I71" s="390"/>
      <c r="J71" s="390"/>
      <c r="K71" s="457"/>
      <c r="L71" s="290" t="s">
        <v>21</v>
      </c>
      <c r="M71" s="290">
        <v>2</v>
      </c>
      <c r="N71" s="293" t="s">
        <v>27</v>
      </c>
      <c r="O71" s="293">
        <v>0</v>
      </c>
      <c r="P71" s="293">
        <v>0</v>
      </c>
      <c r="Q71" s="293" t="s">
        <v>27</v>
      </c>
      <c r="R71" s="293">
        <v>2</v>
      </c>
      <c r="S71" s="293" t="s">
        <v>27</v>
      </c>
      <c r="T71" s="293">
        <v>0</v>
      </c>
      <c r="U71" s="164"/>
    </row>
    <row r="72" spans="1:21" ht="39.75" customHeight="1" x14ac:dyDescent="0.35">
      <c r="A72" s="531"/>
      <c r="B72" s="390"/>
      <c r="C72" s="390"/>
      <c r="D72" s="462"/>
      <c r="E72" s="390"/>
      <c r="F72" s="457"/>
      <c r="G72" s="457"/>
      <c r="H72" s="390"/>
      <c r="I72" s="390"/>
      <c r="J72" s="390"/>
      <c r="K72" s="457"/>
      <c r="L72" s="290" t="s">
        <v>21</v>
      </c>
      <c r="M72" s="290">
        <v>3</v>
      </c>
      <c r="N72" s="293" t="s">
        <v>27</v>
      </c>
      <c r="O72" s="293">
        <v>0</v>
      </c>
      <c r="P72" s="293">
        <v>0</v>
      </c>
      <c r="Q72" s="293" t="s">
        <v>27</v>
      </c>
      <c r="R72" s="293">
        <v>3</v>
      </c>
      <c r="S72" s="293" t="s">
        <v>27</v>
      </c>
      <c r="T72" s="293">
        <v>0</v>
      </c>
      <c r="U72" s="291"/>
    </row>
    <row r="73" spans="1:21" ht="40" customHeight="1" x14ac:dyDescent="0.35">
      <c r="A73" s="531"/>
      <c r="B73" s="390"/>
      <c r="C73" s="390"/>
      <c r="D73" s="296" t="s">
        <v>96</v>
      </c>
      <c r="E73" s="295" t="s">
        <v>103</v>
      </c>
      <c r="F73" s="295">
        <v>20</v>
      </c>
      <c r="G73" s="295"/>
      <c r="H73" s="279" t="s">
        <v>19</v>
      </c>
      <c r="I73" s="279" t="s">
        <v>793</v>
      </c>
      <c r="J73" s="279" t="s">
        <v>245</v>
      </c>
      <c r="K73" s="295">
        <v>20</v>
      </c>
      <c r="L73" s="290" t="s">
        <v>21</v>
      </c>
      <c r="M73" s="290">
        <v>0</v>
      </c>
      <c r="N73" s="293" t="s">
        <v>27</v>
      </c>
      <c r="O73" s="293">
        <v>0</v>
      </c>
      <c r="P73" s="293">
        <v>0</v>
      </c>
      <c r="Q73" s="293" t="s">
        <v>27</v>
      </c>
      <c r="R73" s="293">
        <v>0</v>
      </c>
      <c r="S73" s="293" t="s">
        <v>27</v>
      </c>
      <c r="T73" s="293">
        <v>0</v>
      </c>
      <c r="U73" s="279"/>
    </row>
    <row r="74" spans="1:21" ht="40" customHeight="1" x14ac:dyDescent="0.35">
      <c r="A74" s="531"/>
      <c r="B74" s="390"/>
      <c r="C74" s="390"/>
      <c r="D74" s="311" t="s">
        <v>97</v>
      </c>
      <c r="E74" s="301" t="s">
        <v>103</v>
      </c>
      <c r="F74" s="312">
        <v>300</v>
      </c>
      <c r="G74" s="301" t="s">
        <v>21</v>
      </c>
      <c r="H74" s="301" t="s">
        <v>19</v>
      </c>
      <c r="I74" s="134" t="s">
        <v>872</v>
      </c>
      <c r="J74" s="301" t="s">
        <v>216</v>
      </c>
      <c r="K74" s="312">
        <v>1500</v>
      </c>
      <c r="L74" s="312">
        <v>0</v>
      </c>
      <c r="M74" s="301" t="s">
        <v>27</v>
      </c>
      <c r="N74" s="301" t="s">
        <v>27</v>
      </c>
      <c r="O74" s="301" t="s">
        <v>27</v>
      </c>
      <c r="P74" s="312" t="s">
        <v>27</v>
      </c>
      <c r="Q74" s="301" t="s">
        <v>27</v>
      </c>
      <c r="R74" s="312" t="s">
        <v>27</v>
      </c>
      <c r="S74" s="301" t="s">
        <v>27</v>
      </c>
      <c r="T74" s="301">
        <v>0</v>
      </c>
      <c r="U74" s="301"/>
    </row>
    <row r="75" spans="1:21" ht="40" customHeight="1" x14ac:dyDescent="0.35">
      <c r="A75" s="531"/>
      <c r="B75" s="390"/>
      <c r="C75" s="390"/>
      <c r="D75" s="296" t="s">
        <v>98</v>
      </c>
      <c r="E75" s="295" t="s">
        <v>103</v>
      </c>
      <c r="F75" s="295">
        <v>15</v>
      </c>
      <c r="G75" s="295" t="s">
        <v>27</v>
      </c>
      <c r="H75" s="279" t="s">
        <v>19</v>
      </c>
      <c r="I75" s="287" t="s">
        <v>217</v>
      </c>
      <c r="J75" s="295" t="s">
        <v>204</v>
      </c>
      <c r="K75" s="295">
        <v>15</v>
      </c>
      <c r="L75" s="295" t="s">
        <v>21</v>
      </c>
      <c r="M75" s="295" t="s">
        <v>21</v>
      </c>
      <c r="N75" s="279" t="s">
        <v>52</v>
      </c>
      <c r="O75" s="295" t="s">
        <v>21</v>
      </c>
      <c r="P75" s="295" t="s">
        <v>27</v>
      </c>
      <c r="Q75" s="279" t="s">
        <v>62</v>
      </c>
      <c r="R75" s="295" t="s">
        <v>21</v>
      </c>
      <c r="S75" s="305" t="s">
        <v>27</v>
      </c>
      <c r="T75" s="295">
        <v>0</v>
      </c>
      <c r="U75" s="164"/>
    </row>
    <row r="76" spans="1:21" ht="40" customHeight="1" x14ac:dyDescent="0.35">
      <c r="A76" s="531"/>
      <c r="B76" s="390"/>
      <c r="C76" s="390"/>
      <c r="D76" s="296" t="s">
        <v>99</v>
      </c>
      <c r="E76" s="295" t="s">
        <v>103</v>
      </c>
      <c r="F76" s="295">
        <v>3</v>
      </c>
      <c r="G76" s="295"/>
      <c r="H76" s="279" t="s">
        <v>19</v>
      </c>
      <c r="I76" s="304" t="s">
        <v>794</v>
      </c>
      <c r="J76" s="295" t="s">
        <v>364</v>
      </c>
      <c r="K76" s="295">
        <v>3</v>
      </c>
      <c r="L76" s="295" t="s">
        <v>21</v>
      </c>
      <c r="M76" s="295" t="s">
        <v>21</v>
      </c>
      <c r="N76" s="279" t="s">
        <v>49</v>
      </c>
      <c r="O76" s="295">
        <v>1</v>
      </c>
      <c r="P76" s="295" t="s">
        <v>27</v>
      </c>
      <c r="Q76" s="279" t="s">
        <v>62</v>
      </c>
      <c r="R76" s="295" t="s">
        <v>21</v>
      </c>
      <c r="S76" s="305" t="s">
        <v>27</v>
      </c>
      <c r="T76" s="295">
        <v>0</v>
      </c>
      <c r="U76" s="279"/>
    </row>
    <row r="77" spans="1:21" ht="40" customHeight="1" x14ac:dyDescent="0.35">
      <c r="A77" s="531"/>
      <c r="B77" s="390"/>
      <c r="C77" s="390"/>
      <c r="D77" s="289" t="s">
        <v>100</v>
      </c>
      <c r="E77" s="290" t="s">
        <v>103</v>
      </c>
      <c r="F77" s="290">
        <v>100</v>
      </c>
      <c r="G77" s="290" t="s">
        <v>21</v>
      </c>
      <c r="H77" s="291" t="s">
        <v>19</v>
      </c>
      <c r="I77" s="165" t="s">
        <v>795</v>
      </c>
      <c r="J77" s="290" t="s">
        <v>355</v>
      </c>
      <c r="K77" s="290">
        <v>100</v>
      </c>
      <c r="L77" s="290" t="s">
        <v>21</v>
      </c>
      <c r="M77" s="290" t="s">
        <v>21</v>
      </c>
      <c r="N77" s="291" t="s">
        <v>27</v>
      </c>
      <c r="O77" s="290" t="s">
        <v>27</v>
      </c>
      <c r="P77" s="290" t="s">
        <v>27</v>
      </c>
      <c r="Q77" s="291" t="s">
        <v>27</v>
      </c>
      <c r="R77" s="290" t="s">
        <v>27</v>
      </c>
      <c r="S77" s="290" t="s">
        <v>27</v>
      </c>
      <c r="T77" s="290">
        <v>0</v>
      </c>
      <c r="U77" s="291"/>
    </row>
    <row r="78" spans="1:21" s="87" customFormat="1" ht="69.650000000000006" customHeight="1" x14ac:dyDescent="0.35">
      <c r="A78" s="531"/>
      <c r="B78" s="390"/>
      <c r="C78" s="390"/>
      <c r="D78" s="285" t="s">
        <v>142</v>
      </c>
      <c r="E78" s="279" t="s">
        <v>103</v>
      </c>
      <c r="F78" s="279">
        <v>2</v>
      </c>
      <c r="G78" s="301" t="s">
        <v>21</v>
      </c>
      <c r="H78" s="279" t="s">
        <v>19</v>
      </c>
      <c r="I78" s="287" t="s">
        <v>863</v>
      </c>
      <c r="J78" s="279" t="s">
        <v>323</v>
      </c>
      <c r="K78" s="279">
        <v>2</v>
      </c>
      <c r="L78" s="279">
        <v>0</v>
      </c>
      <c r="M78" s="279">
        <v>0</v>
      </c>
      <c r="N78" s="279" t="s">
        <v>27</v>
      </c>
      <c r="O78" s="279">
        <v>0</v>
      </c>
      <c r="P78" s="279">
        <v>0</v>
      </c>
      <c r="Q78" s="279" t="s">
        <v>27</v>
      </c>
      <c r="R78" s="279">
        <v>0</v>
      </c>
      <c r="S78" s="279" t="s">
        <v>27</v>
      </c>
      <c r="T78" s="279">
        <v>0</v>
      </c>
      <c r="U78" s="279"/>
    </row>
    <row r="79" spans="1:21" s="87" customFormat="1" ht="162" customHeight="1" x14ac:dyDescent="0.35">
      <c r="A79" s="531"/>
      <c r="B79" s="390"/>
      <c r="C79" s="390"/>
      <c r="D79" s="292" t="s">
        <v>141</v>
      </c>
      <c r="E79" s="293" t="s">
        <v>220</v>
      </c>
      <c r="F79" s="293">
        <v>3</v>
      </c>
      <c r="G79" s="301" t="s">
        <v>21</v>
      </c>
      <c r="H79" s="293" t="s">
        <v>221</v>
      </c>
      <c r="I79" s="293" t="s">
        <v>225</v>
      </c>
      <c r="J79" s="293" t="s">
        <v>204</v>
      </c>
      <c r="K79" s="293">
        <v>3</v>
      </c>
      <c r="L79" s="293">
        <v>0</v>
      </c>
      <c r="M79" s="293">
        <v>0</v>
      </c>
      <c r="N79" s="293" t="s">
        <v>27</v>
      </c>
      <c r="O79" s="293">
        <v>0</v>
      </c>
      <c r="P79" s="293">
        <v>0</v>
      </c>
      <c r="Q79" s="293" t="s">
        <v>27</v>
      </c>
      <c r="R79" s="293">
        <v>0</v>
      </c>
      <c r="S79" s="293" t="s">
        <v>27</v>
      </c>
      <c r="T79" s="293">
        <v>0</v>
      </c>
      <c r="U79" s="293"/>
    </row>
    <row r="80" spans="1:21" s="87" customFormat="1" ht="27.75" customHeight="1" x14ac:dyDescent="0.35">
      <c r="A80" s="531"/>
      <c r="B80" s="390"/>
      <c r="C80" s="73"/>
      <c r="D80" s="207" t="s">
        <v>507</v>
      </c>
      <c r="E80" s="65"/>
      <c r="F80" s="65">
        <f>SUM(F53:F79)</f>
        <v>1228</v>
      </c>
      <c r="G80" s="65"/>
      <c r="H80" s="65"/>
      <c r="I80" s="66"/>
      <c r="J80" s="65"/>
      <c r="K80" s="65">
        <f>SUM(K53:K79)</f>
        <v>2544</v>
      </c>
      <c r="L80" s="65">
        <f>SUM(L53:L79)</f>
        <v>10</v>
      </c>
      <c r="M80" s="65">
        <f>SUM(M53:M79)</f>
        <v>6</v>
      </c>
      <c r="N80" s="65"/>
      <c r="O80" s="65">
        <f>SUM(O53:O79)</f>
        <v>4</v>
      </c>
      <c r="P80" s="65">
        <f>SUM(P53:P79)</f>
        <v>2</v>
      </c>
      <c r="Q80" s="65"/>
      <c r="R80" s="65">
        <f>SUM(R53:R79)</f>
        <v>16</v>
      </c>
      <c r="S80" s="65"/>
      <c r="T80" s="65">
        <f>SUM(T53:T79)</f>
        <v>0</v>
      </c>
      <c r="U80" s="65"/>
    </row>
    <row r="81" spans="1:21" s="87" customFormat="1" ht="35" x14ac:dyDescent="0.35">
      <c r="A81" s="531"/>
      <c r="B81" s="390"/>
      <c r="C81" s="390" t="s">
        <v>147</v>
      </c>
      <c r="D81" s="285" t="s">
        <v>84</v>
      </c>
      <c r="E81" s="279" t="s">
        <v>103</v>
      </c>
      <c r="F81" s="279">
        <v>10</v>
      </c>
      <c r="G81" s="301" t="s">
        <v>21</v>
      </c>
      <c r="H81" s="279" t="s">
        <v>19</v>
      </c>
      <c r="I81" s="287" t="s">
        <v>796</v>
      </c>
      <c r="J81" s="279" t="s">
        <v>226</v>
      </c>
      <c r="K81" s="279">
        <v>10</v>
      </c>
      <c r="L81" s="279">
        <v>0</v>
      </c>
      <c r="M81" s="279">
        <v>0</v>
      </c>
      <c r="N81" s="279" t="s">
        <v>52</v>
      </c>
      <c r="O81" s="279">
        <v>2</v>
      </c>
      <c r="P81" s="279">
        <v>2</v>
      </c>
      <c r="Q81" s="279" t="s">
        <v>62</v>
      </c>
      <c r="R81" s="279" t="s">
        <v>21</v>
      </c>
      <c r="S81" s="305" t="s">
        <v>27</v>
      </c>
      <c r="T81" s="279">
        <v>0</v>
      </c>
      <c r="U81" s="279"/>
    </row>
    <row r="82" spans="1:21" s="87" customFormat="1" ht="52.5" x14ac:dyDescent="0.35">
      <c r="A82" s="531"/>
      <c r="B82" s="390"/>
      <c r="C82" s="390"/>
      <c r="D82" s="285" t="s">
        <v>85</v>
      </c>
      <c r="E82" s="279" t="s">
        <v>103</v>
      </c>
      <c r="F82" s="279">
        <v>10</v>
      </c>
      <c r="G82" s="279" t="s">
        <v>21</v>
      </c>
      <c r="H82" s="279" t="s">
        <v>19</v>
      </c>
      <c r="I82" s="287" t="s">
        <v>189</v>
      </c>
      <c r="J82" s="279" t="s">
        <v>245</v>
      </c>
      <c r="K82" s="279">
        <v>10</v>
      </c>
      <c r="L82" s="279">
        <v>0</v>
      </c>
      <c r="M82" s="279">
        <v>0</v>
      </c>
      <c r="N82" s="279" t="s">
        <v>27</v>
      </c>
      <c r="O82" s="279">
        <v>0</v>
      </c>
      <c r="P82" s="279">
        <v>0</v>
      </c>
      <c r="Q82" s="279" t="s">
        <v>27</v>
      </c>
      <c r="R82" s="279">
        <v>0</v>
      </c>
      <c r="S82" s="305" t="s">
        <v>27</v>
      </c>
      <c r="T82" s="279">
        <v>0</v>
      </c>
      <c r="U82" s="279"/>
    </row>
    <row r="83" spans="1:21" s="87" customFormat="1" ht="35" x14ac:dyDescent="0.35">
      <c r="A83" s="531"/>
      <c r="B83" s="390"/>
      <c r="C83" s="390"/>
      <c r="D83" s="211" t="s">
        <v>86</v>
      </c>
      <c r="E83" s="174" t="s">
        <v>103</v>
      </c>
      <c r="F83" s="174">
        <v>3</v>
      </c>
      <c r="G83" s="174" t="s">
        <v>21</v>
      </c>
      <c r="H83" s="174" t="s">
        <v>19</v>
      </c>
      <c r="I83" s="175" t="s">
        <v>797</v>
      </c>
      <c r="J83" s="174" t="s">
        <v>195</v>
      </c>
      <c r="K83" s="174">
        <v>3</v>
      </c>
      <c r="L83" s="174">
        <v>0</v>
      </c>
      <c r="M83" s="174">
        <v>0</v>
      </c>
      <c r="N83" s="174" t="s">
        <v>49</v>
      </c>
      <c r="O83" s="174">
        <v>3</v>
      </c>
      <c r="P83" s="174">
        <v>0</v>
      </c>
      <c r="Q83" s="174" t="s">
        <v>62</v>
      </c>
      <c r="R83" s="313" t="s">
        <v>21</v>
      </c>
      <c r="S83" s="174" t="s">
        <v>27</v>
      </c>
      <c r="T83" s="174">
        <v>0</v>
      </c>
      <c r="U83" s="174"/>
    </row>
    <row r="84" spans="1:21" s="87" customFormat="1" ht="87.5" x14ac:dyDescent="0.35">
      <c r="A84" s="531"/>
      <c r="B84" s="390"/>
      <c r="C84" s="390"/>
      <c r="D84" s="285" t="s">
        <v>87</v>
      </c>
      <c r="E84" s="279" t="s">
        <v>103</v>
      </c>
      <c r="F84" s="279">
        <v>200</v>
      </c>
      <c r="G84" s="279" t="s">
        <v>21</v>
      </c>
      <c r="H84" s="279" t="s">
        <v>19</v>
      </c>
      <c r="I84" s="287" t="s">
        <v>798</v>
      </c>
      <c r="J84" s="279" t="s">
        <v>204</v>
      </c>
      <c r="K84" s="279">
        <v>200</v>
      </c>
      <c r="L84" s="279" t="s">
        <v>21</v>
      </c>
      <c r="M84" s="279">
        <v>0</v>
      </c>
      <c r="N84" s="279" t="s">
        <v>27</v>
      </c>
      <c r="O84" s="279">
        <v>0</v>
      </c>
      <c r="P84" s="279">
        <v>0</v>
      </c>
      <c r="Q84" s="279" t="s">
        <v>62</v>
      </c>
      <c r="R84" s="279" t="s">
        <v>21</v>
      </c>
      <c r="S84" s="279" t="s">
        <v>27</v>
      </c>
      <c r="T84" s="279">
        <v>0</v>
      </c>
      <c r="U84" s="279"/>
    </row>
    <row r="85" spans="1:21" s="87" customFormat="1" ht="52.5" x14ac:dyDescent="0.35">
      <c r="A85" s="531"/>
      <c r="B85" s="390"/>
      <c r="C85" s="390"/>
      <c r="D85" s="285" t="s">
        <v>140</v>
      </c>
      <c r="E85" s="279" t="s">
        <v>103</v>
      </c>
      <c r="F85" s="279">
        <v>80</v>
      </c>
      <c r="G85" s="279" t="s">
        <v>21</v>
      </c>
      <c r="H85" s="174" t="s">
        <v>19</v>
      </c>
      <c r="I85" s="287" t="s">
        <v>783</v>
      </c>
      <c r="J85" s="279" t="s">
        <v>268</v>
      </c>
      <c r="K85" s="279">
        <v>80</v>
      </c>
      <c r="L85" s="279" t="s">
        <v>21</v>
      </c>
      <c r="M85" s="279">
        <v>0</v>
      </c>
      <c r="N85" s="279" t="s">
        <v>27</v>
      </c>
      <c r="O85" s="279">
        <v>0</v>
      </c>
      <c r="P85" s="279">
        <v>0</v>
      </c>
      <c r="Q85" s="279" t="s">
        <v>62</v>
      </c>
      <c r="R85" s="279" t="s">
        <v>21</v>
      </c>
      <c r="S85" s="279" t="s">
        <v>27</v>
      </c>
      <c r="T85" s="279">
        <v>0</v>
      </c>
      <c r="U85" s="279"/>
    </row>
    <row r="86" spans="1:21" s="87" customFormat="1" ht="87.5" x14ac:dyDescent="0.35">
      <c r="A86" s="531"/>
      <c r="B86" s="390"/>
      <c r="C86" s="390"/>
      <c r="D86" s="285" t="s">
        <v>138</v>
      </c>
      <c r="E86" s="279" t="s">
        <v>260</v>
      </c>
      <c r="F86" s="279">
        <v>30</v>
      </c>
      <c r="G86" s="290" t="s">
        <v>21</v>
      </c>
      <c r="H86" s="279" t="s">
        <v>19</v>
      </c>
      <c r="I86" s="287" t="s">
        <v>799</v>
      </c>
      <c r="J86" s="279" t="s">
        <v>295</v>
      </c>
      <c r="K86" s="279">
        <v>30</v>
      </c>
      <c r="L86" s="279" t="s">
        <v>21</v>
      </c>
      <c r="M86" s="279">
        <v>0</v>
      </c>
      <c r="N86" s="279" t="s">
        <v>21</v>
      </c>
      <c r="O86" s="279">
        <v>0</v>
      </c>
      <c r="P86" s="279">
        <v>0</v>
      </c>
      <c r="Q86" s="279" t="s">
        <v>62</v>
      </c>
      <c r="R86" s="279" t="s">
        <v>21</v>
      </c>
      <c r="S86" s="279" t="s">
        <v>27</v>
      </c>
      <c r="T86" s="279">
        <v>0</v>
      </c>
      <c r="U86" s="279"/>
    </row>
    <row r="87" spans="1:21" s="87" customFormat="1" ht="70" x14ac:dyDescent="0.35">
      <c r="A87" s="531"/>
      <c r="B87" s="390"/>
      <c r="C87" s="390"/>
      <c r="D87" s="285" t="s">
        <v>88</v>
      </c>
      <c r="E87" s="279" t="s">
        <v>103</v>
      </c>
      <c r="F87" s="279">
        <v>5</v>
      </c>
      <c r="G87" s="290" t="s">
        <v>21</v>
      </c>
      <c r="H87" s="279" t="s">
        <v>19</v>
      </c>
      <c r="I87" s="287" t="s">
        <v>309</v>
      </c>
      <c r="J87" s="279" t="s">
        <v>204</v>
      </c>
      <c r="K87" s="279">
        <v>5</v>
      </c>
      <c r="L87" s="279" t="s">
        <v>21</v>
      </c>
      <c r="M87" s="279">
        <v>0</v>
      </c>
      <c r="N87" s="279" t="s">
        <v>27</v>
      </c>
      <c r="O87" s="279">
        <v>0</v>
      </c>
      <c r="P87" s="279">
        <v>0</v>
      </c>
      <c r="Q87" s="279" t="s">
        <v>62</v>
      </c>
      <c r="R87" s="279" t="s">
        <v>21</v>
      </c>
      <c r="S87" s="279" t="s">
        <v>27</v>
      </c>
      <c r="T87" s="279">
        <v>0</v>
      </c>
      <c r="U87" s="279"/>
    </row>
    <row r="88" spans="1:21" s="87" customFormat="1" ht="87" customHeight="1" x14ac:dyDescent="0.35">
      <c r="A88" s="531"/>
      <c r="B88" s="390"/>
      <c r="C88" s="390"/>
      <c r="D88" s="508" t="s">
        <v>89</v>
      </c>
      <c r="E88" s="279" t="s">
        <v>111</v>
      </c>
      <c r="F88" s="279">
        <v>3</v>
      </c>
      <c r="G88" s="390" t="s">
        <v>21</v>
      </c>
      <c r="H88" s="390" t="s">
        <v>19</v>
      </c>
      <c r="I88" s="279" t="s">
        <v>630</v>
      </c>
      <c r="J88" s="390" t="s">
        <v>226</v>
      </c>
      <c r="K88" s="279">
        <v>6</v>
      </c>
      <c r="L88" s="279">
        <v>4</v>
      </c>
      <c r="M88" s="279">
        <v>0</v>
      </c>
      <c r="N88" s="390" t="s">
        <v>27</v>
      </c>
      <c r="O88" s="279">
        <v>0</v>
      </c>
      <c r="P88" s="279">
        <v>0</v>
      </c>
      <c r="Q88" s="279" t="s">
        <v>62</v>
      </c>
      <c r="R88" s="279">
        <v>4</v>
      </c>
      <c r="S88" s="390" t="s">
        <v>27</v>
      </c>
      <c r="T88" s="390">
        <v>0</v>
      </c>
      <c r="U88" s="390"/>
    </row>
    <row r="89" spans="1:21" s="87" customFormat="1" ht="35" x14ac:dyDescent="0.35">
      <c r="A89" s="531"/>
      <c r="B89" s="390"/>
      <c r="C89" s="390"/>
      <c r="D89" s="508"/>
      <c r="E89" s="279" t="s">
        <v>103</v>
      </c>
      <c r="F89" s="279">
        <v>2</v>
      </c>
      <c r="G89" s="390"/>
      <c r="H89" s="390"/>
      <c r="I89" s="279" t="s">
        <v>631</v>
      </c>
      <c r="J89" s="390"/>
      <c r="K89" s="279">
        <v>6</v>
      </c>
      <c r="L89" s="279">
        <v>4</v>
      </c>
      <c r="M89" s="279">
        <v>0</v>
      </c>
      <c r="N89" s="390"/>
      <c r="O89" s="279">
        <v>0</v>
      </c>
      <c r="P89" s="279">
        <v>0</v>
      </c>
      <c r="Q89" s="279" t="s">
        <v>62</v>
      </c>
      <c r="R89" s="279">
        <v>4</v>
      </c>
      <c r="S89" s="390"/>
      <c r="T89" s="390"/>
      <c r="U89" s="390"/>
    </row>
    <row r="90" spans="1:21" s="87" customFormat="1" ht="140" x14ac:dyDescent="0.35">
      <c r="A90" s="531"/>
      <c r="B90" s="390"/>
      <c r="C90" s="390"/>
      <c r="D90" s="285" t="s">
        <v>90</v>
      </c>
      <c r="E90" s="279" t="s">
        <v>103</v>
      </c>
      <c r="F90" s="279">
        <v>100</v>
      </c>
      <c r="G90" s="290" t="s">
        <v>21</v>
      </c>
      <c r="H90" s="279" t="s">
        <v>19</v>
      </c>
      <c r="I90" s="287" t="s">
        <v>800</v>
      </c>
      <c r="J90" s="279" t="s">
        <v>204</v>
      </c>
      <c r="K90" s="279">
        <v>200</v>
      </c>
      <c r="L90" s="279">
        <v>0</v>
      </c>
      <c r="M90" s="279">
        <v>0</v>
      </c>
      <c r="N90" s="279" t="s">
        <v>27</v>
      </c>
      <c r="O90" s="279">
        <v>0</v>
      </c>
      <c r="P90" s="279">
        <v>0</v>
      </c>
      <c r="Q90" s="279" t="s">
        <v>27</v>
      </c>
      <c r="R90" s="279">
        <v>0</v>
      </c>
      <c r="S90" s="279" t="s">
        <v>27</v>
      </c>
      <c r="T90" s="279">
        <v>0</v>
      </c>
      <c r="U90" s="279"/>
    </row>
    <row r="91" spans="1:21" s="87" customFormat="1" ht="70" x14ac:dyDescent="0.35">
      <c r="A91" s="531"/>
      <c r="B91" s="390"/>
      <c r="C91" s="390"/>
      <c r="D91" s="285" t="s">
        <v>91</v>
      </c>
      <c r="E91" s="279" t="s">
        <v>103</v>
      </c>
      <c r="F91" s="279">
        <v>130</v>
      </c>
      <c r="G91" s="279" t="s">
        <v>21</v>
      </c>
      <c r="H91" s="279" t="s">
        <v>19</v>
      </c>
      <c r="I91" s="279" t="s">
        <v>801</v>
      </c>
      <c r="J91" s="279" t="s">
        <v>206</v>
      </c>
      <c r="K91" s="279">
        <v>130</v>
      </c>
      <c r="L91" s="279">
        <v>0</v>
      </c>
      <c r="M91" s="279">
        <v>0</v>
      </c>
      <c r="N91" s="279" t="s">
        <v>27</v>
      </c>
      <c r="O91" s="279">
        <v>0</v>
      </c>
      <c r="P91" s="279">
        <v>0</v>
      </c>
      <c r="Q91" s="279" t="s">
        <v>27</v>
      </c>
      <c r="R91" s="279">
        <v>0</v>
      </c>
      <c r="S91" s="279" t="s">
        <v>27</v>
      </c>
      <c r="T91" s="279">
        <v>0</v>
      </c>
      <c r="U91" s="279"/>
    </row>
    <row r="92" spans="1:21" s="87" customFormat="1" ht="140" x14ac:dyDescent="0.35">
      <c r="A92" s="531"/>
      <c r="B92" s="390"/>
      <c r="C92" s="390"/>
      <c r="D92" s="285" t="s">
        <v>92</v>
      </c>
      <c r="E92" s="279" t="s">
        <v>103</v>
      </c>
      <c r="F92" s="279">
        <v>15</v>
      </c>
      <c r="G92" s="279" t="s">
        <v>21</v>
      </c>
      <c r="H92" s="279" t="s">
        <v>19</v>
      </c>
      <c r="I92" s="279" t="s">
        <v>802</v>
      </c>
      <c r="J92" s="286" t="s">
        <v>216</v>
      </c>
      <c r="K92" s="279">
        <v>30</v>
      </c>
      <c r="L92" s="279">
        <v>2</v>
      </c>
      <c r="M92" s="279">
        <v>0</v>
      </c>
      <c r="N92" s="279" t="s">
        <v>52</v>
      </c>
      <c r="O92" s="279">
        <v>1</v>
      </c>
      <c r="P92" s="279">
        <v>0</v>
      </c>
      <c r="Q92" s="279" t="s">
        <v>62</v>
      </c>
      <c r="R92" s="279">
        <v>2</v>
      </c>
      <c r="S92" s="279" t="s">
        <v>27</v>
      </c>
      <c r="T92" s="279">
        <v>0</v>
      </c>
      <c r="U92" s="279"/>
    </row>
    <row r="93" spans="1:21" s="87" customFormat="1" ht="52.5" x14ac:dyDescent="0.35">
      <c r="A93" s="531"/>
      <c r="B93" s="390"/>
      <c r="C93" s="390"/>
      <c r="D93" s="453" t="s">
        <v>93</v>
      </c>
      <c r="E93" s="330" t="s">
        <v>116</v>
      </c>
      <c r="F93" s="330">
        <v>10</v>
      </c>
      <c r="G93" s="330" t="s">
        <v>21</v>
      </c>
      <c r="H93" s="537" t="s">
        <v>19</v>
      </c>
      <c r="I93" s="330" t="s">
        <v>868</v>
      </c>
      <c r="J93" s="537" t="s">
        <v>355</v>
      </c>
      <c r="K93" s="330">
        <v>10</v>
      </c>
      <c r="L93" s="335">
        <v>0</v>
      </c>
      <c r="M93" s="335">
        <v>0</v>
      </c>
      <c r="N93" s="335" t="s">
        <v>27</v>
      </c>
      <c r="O93" s="335">
        <v>0</v>
      </c>
      <c r="P93" s="335">
        <v>0</v>
      </c>
      <c r="Q93" s="335" t="s">
        <v>27</v>
      </c>
      <c r="R93" s="335">
        <v>0</v>
      </c>
      <c r="S93" s="335" t="s">
        <v>27</v>
      </c>
      <c r="T93" s="335">
        <v>0</v>
      </c>
      <c r="U93" s="330"/>
    </row>
    <row r="94" spans="1:21" s="87" customFormat="1" ht="52.5" x14ac:dyDescent="0.35">
      <c r="A94" s="531"/>
      <c r="B94" s="390"/>
      <c r="C94" s="390"/>
      <c r="D94" s="454"/>
      <c r="E94" s="301" t="s">
        <v>103</v>
      </c>
      <c r="F94" s="301">
        <v>80</v>
      </c>
      <c r="G94" s="301" t="s">
        <v>21</v>
      </c>
      <c r="H94" s="538"/>
      <c r="I94" s="301" t="s">
        <v>803</v>
      </c>
      <c r="J94" s="538"/>
      <c r="K94" s="301">
        <v>80</v>
      </c>
      <c r="L94" s="335">
        <v>0</v>
      </c>
      <c r="M94" s="335">
        <v>0</v>
      </c>
      <c r="N94" s="335" t="s">
        <v>27</v>
      </c>
      <c r="O94" s="335">
        <v>0</v>
      </c>
      <c r="P94" s="335">
        <v>0</v>
      </c>
      <c r="Q94" s="335" t="s">
        <v>27</v>
      </c>
      <c r="R94" s="335">
        <v>0</v>
      </c>
      <c r="S94" s="335" t="s">
        <v>27</v>
      </c>
      <c r="T94" s="335">
        <v>0</v>
      </c>
      <c r="U94" s="279"/>
    </row>
    <row r="95" spans="1:21" ht="128.25" customHeight="1" x14ac:dyDescent="0.35">
      <c r="A95" s="531"/>
      <c r="B95" s="390"/>
      <c r="C95" s="390"/>
      <c r="D95" s="289" t="s">
        <v>94</v>
      </c>
      <c r="E95" s="291" t="s">
        <v>103</v>
      </c>
      <c r="F95" s="290">
        <v>20</v>
      </c>
      <c r="G95" s="290" t="s">
        <v>21</v>
      </c>
      <c r="H95" s="290" t="s">
        <v>19</v>
      </c>
      <c r="I95" s="291" t="s">
        <v>804</v>
      </c>
      <c r="J95" s="291" t="s">
        <v>237</v>
      </c>
      <c r="K95" s="290">
        <v>20</v>
      </c>
      <c r="L95" s="290" t="s">
        <v>21</v>
      </c>
      <c r="M95" s="290">
        <v>0</v>
      </c>
      <c r="N95" s="301" t="s">
        <v>27</v>
      </c>
      <c r="O95" s="290">
        <v>0</v>
      </c>
      <c r="P95" s="301">
        <v>0</v>
      </c>
      <c r="Q95" s="301" t="s">
        <v>27</v>
      </c>
      <c r="R95" s="301">
        <v>0</v>
      </c>
      <c r="S95" s="301" t="s">
        <v>27</v>
      </c>
      <c r="T95" s="301">
        <v>0</v>
      </c>
      <c r="U95" s="291"/>
    </row>
    <row r="96" spans="1:21" ht="35" x14ac:dyDescent="0.35">
      <c r="A96" s="531"/>
      <c r="B96" s="390"/>
      <c r="C96" s="390"/>
      <c r="D96" s="296" t="s">
        <v>95</v>
      </c>
      <c r="E96" s="279" t="s">
        <v>103</v>
      </c>
      <c r="F96" s="295">
        <v>5</v>
      </c>
      <c r="G96" s="290" t="s">
        <v>21</v>
      </c>
      <c r="H96" s="279" t="s">
        <v>19</v>
      </c>
      <c r="I96" s="279" t="s">
        <v>805</v>
      </c>
      <c r="J96" s="279" t="s">
        <v>226</v>
      </c>
      <c r="K96" s="295">
        <v>5</v>
      </c>
      <c r="L96" s="295" t="s">
        <v>21</v>
      </c>
      <c r="M96" s="295">
        <v>0</v>
      </c>
      <c r="N96" s="279" t="s">
        <v>27</v>
      </c>
      <c r="O96" s="279">
        <v>0</v>
      </c>
      <c r="P96" s="279">
        <v>0</v>
      </c>
      <c r="Q96" s="279" t="s">
        <v>27</v>
      </c>
      <c r="R96" s="279">
        <v>0</v>
      </c>
      <c r="S96" s="305" t="s">
        <v>27</v>
      </c>
      <c r="T96" s="279">
        <v>0</v>
      </c>
      <c r="U96" s="279"/>
    </row>
    <row r="97" spans="1:24" ht="40" customHeight="1" x14ac:dyDescent="0.35">
      <c r="A97" s="531"/>
      <c r="B97" s="390"/>
      <c r="C97" s="390"/>
      <c r="D97" s="296" t="s">
        <v>96</v>
      </c>
      <c r="E97" s="295" t="s">
        <v>103</v>
      </c>
      <c r="F97" s="295">
        <v>20</v>
      </c>
      <c r="G97" s="290" t="s">
        <v>21</v>
      </c>
      <c r="H97" s="279" t="s">
        <v>19</v>
      </c>
      <c r="I97" s="279" t="s">
        <v>806</v>
      </c>
      <c r="J97" s="279" t="s">
        <v>245</v>
      </c>
      <c r="K97" s="295">
        <v>20</v>
      </c>
      <c r="L97" s="295" t="s">
        <v>21</v>
      </c>
      <c r="M97" s="295">
        <v>0</v>
      </c>
      <c r="N97" s="279" t="s">
        <v>27</v>
      </c>
      <c r="O97" s="295">
        <v>0</v>
      </c>
      <c r="P97" s="295">
        <v>0</v>
      </c>
      <c r="Q97" s="279" t="s">
        <v>27</v>
      </c>
      <c r="R97" s="286">
        <v>0</v>
      </c>
      <c r="S97" s="46" t="s">
        <v>27</v>
      </c>
      <c r="T97" s="286">
        <v>0</v>
      </c>
      <c r="U97" s="286"/>
    </row>
    <row r="98" spans="1:24" ht="40" customHeight="1" x14ac:dyDescent="0.35">
      <c r="A98" s="531"/>
      <c r="B98" s="390"/>
      <c r="C98" s="390"/>
      <c r="D98" s="311" t="s">
        <v>97</v>
      </c>
      <c r="E98" s="301" t="s">
        <v>103</v>
      </c>
      <c r="F98" s="312">
        <v>250</v>
      </c>
      <c r="G98" s="290" t="s">
        <v>21</v>
      </c>
      <c r="H98" s="301" t="s">
        <v>19</v>
      </c>
      <c r="I98" s="134" t="s">
        <v>872</v>
      </c>
      <c r="J98" s="301" t="s">
        <v>216</v>
      </c>
      <c r="K98" s="312">
        <v>780</v>
      </c>
      <c r="L98" s="312">
        <v>0</v>
      </c>
      <c r="M98" s="312" t="s">
        <v>27</v>
      </c>
      <c r="N98" s="301" t="s">
        <v>27</v>
      </c>
      <c r="O98" s="301" t="s">
        <v>27</v>
      </c>
      <c r="P98" s="312" t="s">
        <v>27</v>
      </c>
      <c r="Q98" s="301" t="s">
        <v>27</v>
      </c>
      <c r="R98" s="312" t="s">
        <v>27</v>
      </c>
      <c r="S98" s="301" t="s">
        <v>27</v>
      </c>
      <c r="T98" s="301">
        <v>0</v>
      </c>
      <c r="U98" s="301"/>
    </row>
    <row r="99" spans="1:24" ht="40" customHeight="1" x14ac:dyDescent="0.35">
      <c r="A99" s="531"/>
      <c r="B99" s="390"/>
      <c r="C99" s="390"/>
      <c r="D99" s="296" t="s">
        <v>98</v>
      </c>
      <c r="E99" s="295" t="s">
        <v>103</v>
      </c>
      <c r="F99" s="295">
        <v>15</v>
      </c>
      <c r="G99" s="290" t="s">
        <v>21</v>
      </c>
      <c r="H99" s="279" t="s">
        <v>19</v>
      </c>
      <c r="I99" s="287" t="s">
        <v>189</v>
      </c>
      <c r="J99" s="295" t="s">
        <v>204</v>
      </c>
      <c r="K99" s="295">
        <v>15</v>
      </c>
      <c r="L99" s="295" t="s">
        <v>21</v>
      </c>
      <c r="M99" s="295" t="s">
        <v>27</v>
      </c>
      <c r="N99" s="279" t="s">
        <v>27</v>
      </c>
      <c r="O99" s="295" t="s">
        <v>27</v>
      </c>
      <c r="P99" s="295" t="s">
        <v>27</v>
      </c>
      <c r="Q99" s="279" t="s">
        <v>27</v>
      </c>
      <c r="R99" s="295" t="s">
        <v>27</v>
      </c>
      <c r="S99" s="305" t="s">
        <v>27</v>
      </c>
      <c r="T99" s="295">
        <v>0</v>
      </c>
      <c r="U99" s="279"/>
    </row>
    <row r="100" spans="1:24" ht="40" customHeight="1" x14ac:dyDescent="0.35">
      <c r="A100" s="531"/>
      <c r="B100" s="390"/>
      <c r="C100" s="390"/>
      <c r="D100" s="296" t="s">
        <v>99</v>
      </c>
      <c r="E100" s="295" t="s">
        <v>103</v>
      </c>
      <c r="F100" s="295">
        <v>3</v>
      </c>
      <c r="G100" s="290" t="s">
        <v>21</v>
      </c>
      <c r="H100" s="279" t="s">
        <v>19</v>
      </c>
      <c r="I100" s="279" t="s">
        <v>629</v>
      </c>
      <c r="J100" s="295" t="s">
        <v>364</v>
      </c>
      <c r="K100" s="295">
        <v>3</v>
      </c>
      <c r="L100" s="295" t="s">
        <v>21</v>
      </c>
      <c r="M100" s="295" t="s">
        <v>21</v>
      </c>
      <c r="N100" s="279" t="s">
        <v>49</v>
      </c>
      <c r="O100" s="295">
        <v>1</v>
      </c>
      <c r="P100" s="295" t="s">
        <v>27</v>
      </c>
      <c r="Q100" s="279" t="s">
        <v>62</v>
      </c>
      <c r="R100" s="295" t="s">
        <v>21</v>
      </c>
      <c r="S100" s="305"/>
      <c r="T100" s="295"/>
      <c r="U100" s="279"/>
    </row>
    <row r="101" spans="1:24" ht="40" customHeight="1" x14ac:dyDescent="0.35">
      <c r="A101" s="531"/>
      <c r="B101" s="390"/>
      <c r="C101" s="390"/>
      <c r="D101" s="289" t="s">
        <v>100</v>
      </c>
      <c r="E101" s="290" t="s">
        <v>103</v>
      </c>
      <c r="F101" s="290">
        <v>100</v>
      </c>
      <c r="G101" s="290" t="s">
        <v>21</v>
      </c>
      <c r="H101" s="291" t="s">
        <v>19</v>
      </c>
      <c r="I101" s="304" t="s">
        <v>807</v>
      </c>
      <c r="J101" s="290" t="s">
        <v>355</v>
      </c>
      <c r="K101" s="290">
        <v>100</v>
      </c>
      <c r="L101" s="290" t="s">
        <v>21</v>
      </c>
      <c r="M101" s="290" t="s">
        <v>21</v>
      </c>
      <c r="N101" s="291" t="s">
        <v>27</v>
      </c>
      <c r="O101" s="290" t="s">
        <v>27</v>
      </c>
      <c r="P101" s="290" t="s">
        <v>27</v>
      </c>
      <c r="Q101" s="291" t="s">
        <v>27</v>
      </c>
      <c r="R101" s="290" t="s">
        <v>27</v>
      </c>
      <c r="S101" s="290" t="s">
        <v>27</v>
      </c>
      <c r="T101" s="290">
        <v>0</v>
      </c>
      <c r="U101" s="291"/>
    </row>
    <row r="102" spans="1:24" s="87" customFormat="1" ht="36" x14ac:dyDescent="0.35">
      <c r="A102" s="531"/>
      <c r="B102" s="390"/>
      <c r="C102" s="390"/>
      <c r="D102" s="285" t="s">
        <v>142</v>
      </c>
      <c r="E102" s="279" t="s">
        <v>103</v>
      </c>
      <c r="F102" s="279">
        <v>2</v>
      </c>
      <c r="G102" s="290" t="s">
        <v>21</v>
      </c>
      <c r="H102" s="279" t="s">
        <v>19</v>
      </c>
      <c r="I102" s="287" t="s">
        <v>225</v>
      </c>
      <c r="J102" s="279" t="s">
        <v>323</v>
      </c>
      <c r="K102" s="279">
        <v>2</v>
      </c>
      <c r="L102" s="279">
        <v>0</v>
      </c>
      <c r="M102" s="279">
        <v>0</v>
      </c>
      <c r="N102" s="279" t="s">
        <v>27</v>
      </c>
      <c r="O102" s="279">
        <v>0</v>
      </c>
      <c r="P102" s="279">
        <v>0</v>
      </c>
      <c r="Q102" s="279" t="s">
        <v>27</v>
      </c>
      <c r="R102" s="279">
        <v>0</v>
      </c>
      <c r="S102" s="305" t="s">
        <v>27</v>
      </c>
      <c r="T102" s="279">
        <v>0</v>
      </c>
      <c r="U102" s="279"/>
    </row>
    <row r="103" spans="1:24" s="87" customFormat="1" ht="70" x14ac:dyDescent="0.35">
      <c r="A103" s="531"/>
      <c r="B103" s="390"/>
      <c r="C103" s="390"/>
      <c r="D103" s="292" t="s">
        <v>141</v>
      </c>
      <c r="E103" s="293" t="s">
        <v>220</v>
      </c>
      <c r="F103" s="293">
        <v>3</v>
      </c>
      <c r="G103" s="290" t="s">
        <v>21</v>
      </c>
      <c r="H103" s="293" t="s">
        <v>221</v>
      </c>
      <c r="I103" s="293" t="s">
        <v>225</v>
      </c>
      <c r="J103" s="293" t="s">
        <v>204</v>
      </c>
      <c r="K103" s="293">
        <v>3</v>
      </c>
      <c r="L103" s="293">
        <v>0</v>
      </c>
      <c r="M103" s="293">
        <v>0</v>
      </c>
      <c r="N103" s="293" t="s">
        <v>27</v>
      </c>
      <c r="O103" s="293">
        <v>0</v>
      </c>
      <c r="P103" s="293">
        <v>0</v>
      </c>
      <c r="Q103" s="293" t="s">
        <v>27</v>
      </c>
      <c r="R103" s="293">
        <v>0</v>
      </c>
      <c r="S103" s="293" t="s">
        <v>27</v>
      </c>
      <c r="T103" s="293">
        <v>0</v>
      </c>
      <c r="U103" s="293"/>
    </row>
    <row r="104" spans="1:24" s="87" customFormat="1" ht="54.75" customHeight="1" x14ac:dyDescent="0.35">
      <c r="A104" s="531"/>
      <c r="B104" s="390"/>
      <c r="C104" s="73"/>
      <c r="D104" s="207" t="s">
        <v>507</v>
      </c>
      <c r="E104" s="65"/>
      <c r="F104" s="65">
        <f>SUM(F81:F103)</f>
        <v>1096</v>
      </c>
      <c r="G104" s="65"/>
      <c r="H104" s="65"/>
      <c r="I104" s="66"/>
      <c r="J104" s="65"/>
      <c r="K104" s="65">
        <f>SUM(K81:K103)</f>
        <v>1748</v>
      </c>
      <c r="L104" s="65">
        <f>SUM(L81:L103)</f>
        <v>10</v>
      </c>
      <c r="M104" s="65">
        <f>SUM(M81:M103)</f>
        <v>0</v>
      </c>
      <c r="N104" s="65"/>
      <c r="O104" s="65">
        <f>SUM(O81:O103)</f>
        <v>7</v>
      </c>
      <c r="P104" s="65">
        <f>SUM(P81:P103)</f>
        <v>2</v>
      </c>
      <c r="Q104" s="65"/>
      <c r="R104" s="65">
        <f>SUM(R81:R103)</f>
        <v>10</v>
      </c>
      <c r="S104" s="65"/>
      <c r="T104" s="65">
        <f>SUM(T81:T103)</f>
        <v>0</v>
      </c>
      <c r="U104" s="65"/>
    </row>
    <row r="105" spans="1:24" ht="40" customHeight="1" x14ac:dyDescent="0.35">
      <c r="A105" s="531"/>
      <c r="B105" s="390"/>
      <c r="C105" s="390" t="s">
        <v>148</v>
      </c>
      <c r="D105" s="508" t="s">
        <v>140</v>
      </c>
      <c r="E105" s="279" t="s">
        <v>116</v>
      </c>
      <c r="F105" s="279">
        <v>2</v>
      </c>
      <c r="G105" s="390" t="s">
        <v>21</v>
      </c>
      <c r="H105" s="390" t="s">
        <v>19</v>
      </c>
      <c r="I105" s="392" t="s">
        <v>632</v>
      </c>
      <c r="J105" s="390" t="s">
        <v>273</v>
      </c>
      <c r="K105" s="279">
        <v>2</v>
      </c>
      <c r="L105" s="390" t="s">
        <v>21</v>
      </c>
      <c r="M105" s="390" t="s">
        <v>21</v>
      </c>
      <c r="N105" s="390" t="s">
        <v>27</v>
      </c>
      <c r="O105" s="390">
        <v>0</v>
      </c>
      <c r="P105" s="390">
        <v>0</v>
      </c>
      <c r="Q105" s="390" t="s">
        <v>62</v>
      </c>
      <c r="R105" s="390" t="s">
        <v>21</v>
      </c>
      <c r="S105" s="390" t="s">
        <v>27</v>
      </c>
      <c r="T105" s="390">
        <v>0</v>
      </c>
      <c r="U105" s="279"/>
    </row>
    <row r="106" spans="1:24" ht="40" customHeight="1" x14ac:dyDescent="0.35">
      <c r="A106" s="531"/>
      <c r="B106" s="390"/>
      <c r="C106" s="390"/>
      <c r="D106" s="508"/>
      <c r="E106" s="279" t="s">
        <v>103</v>
      </c>
      <c r="F106" s="279">
        <v>1</v>
      </c>
      <c r="G106" s="390"/>
      <c r="H106" s="390"/>
      <c r="I106" s="392"/>
      <c r="J106" s="390"/>
      <c r="K106" s="279">
        <v>1</v>
      </c>
      <c r="L106" s="390"/>
      <c r="M106" s="390"/>
      <c r="N106" s="390"/>
      <c r="O106" s="390"/>
      <c r="P106" s="390"/>
      <c r="Q106" s="390"/>
      <c r="R106" s="390"/>
      <c r="S106" s="390"/>
      <c r="T106" s="390"/>
      <c r="U106" s="279"/>
    </row>
    <row r="107" spans="1:24" ht="40" customHeight="1" x14ac:dyDescent="0.35">
      <c r="A107" s="531"/>
      <c r="B107" s="390"/>
      <c r="C107" s="390"/>
      <c r="D107" s="285" t="s">
        <v>88</v>
      </c>
      <c r="E107" s="279" t="s">
        <v>103</v>
      </c>
      <c r="F107" s="279">
        <v>5</v>
      </c>
      <c r="G107" s="279" t="s">
        <v>21</v>
      </c>
      <c r="H107" s="279" t="s">
        <v>19</v>
      </c>
      <c r="I107" s="287" t="s">
        <v>272</v>
      </c>
      <c r="J107" s="279" t="s">
        <v>310</v>
      </c>
      <c r="K107" s="279">
        <v>10</v>
      </c>
      <c r="L107" s="279" t="s">
        <v>21</v>
      </c>
      <c r="M107" s="279" t="s">
        <v>21</v>
      </c>
      <c r="N107" s="279" t="s">
        <v>27</v>
      </c>
      <c r="O107" s="279">
        <v>0</v>
      </c>
      <c r="P107" s="279">
        <v>0</v>
      </c>
      <c r="Q107" s="279" t="s">
        <v>69</v>
      </c>
      <c r="R107" s="279" t="s">
        <v>21</v>
      </c>
      <c r="S107" s="279" t="s">
        <v>27</v>
      </c>
      <c r="T107" s="279">
        <v>0</v>
      </c>
      <c r="U107" s="279"/>
    </row>
    <row r="108" spans="1:24" ht="40" customHeight="1" x14ac:dyDescent="0.35">
      <c r="A108" s="531"/>
      <c r="B108" s="390"/>
      <c r="C108" s="390"/>
      <c r="D108" s="285" t="s">
        <v>90</v>
      </c>
      <c r="E108" s="279" t="s">
        <v>122</v>
      </c>
      <c r="F108" s="279">
        <v>1</v>
      </c>
      <c r="G108" s="279" t="s">
        <v>21</v>
      </c>
      <c r="H108" s="279" t="s">
        <v>22</v>
      </c>
      <c r="I108" s="279" t="s">
        <v>324</v>
      </c>
      <c r="J108" s="279" t="s">
        <v>204</v>
      </c>
      <c r="K108" s="279">
        <v>5</v>
      </c>
      <c r="L108" s="279">
        <v>0</v>
      </c>
      <c r="M108" s="279" t="s">
        <v>27</v>
      </c>
      <c r="N108" s="279" t="s">
        <v>27</v>
      </c>
      <c r="O108" s="279">
        <v>0</v>
      </c>
      <c r="P108" s="279">
        <v>0</v>
      </c>
      <c r="Q108" s="279" t="s">
        <v>27</v>
      </c>
      <c r="R108" s="279">
        <v>0</v>
      </c>
      <c r="S108" s="279" t="s">
        <v>27</v>
      </c>
      <c r="T108" s="279">
        <v>0</v>
      </c>
      <c r="U108" s="279" t="s">
        <v>325</v>
      </c>
    </row>
    <row r="109" spans="1:24" s="39" customFormat="1" ht="39.75" customHeight="1" x14ac:dyDescent="0.35">
      <c r="A109" s="531"/>
      <c r="B109" s="390"/>
      <c r="C109" s="390"/>
      <c r="D109" s="292" t="s">
        <v>94</v>
      </c>
      <c r="E109" s="293" t="s">
        <v>116</v>
      </c>
      <c r="F109" s="293">
        <v>5</v>
      </c>
      <c r="G109" s="279" t="s">
        <v>21</v>
      </c>
      <c r="H109" s="293" t="s">
        <v>19</v>
      </c>
      <c r="I109" s="293" t="s">
        <v>633</v>
      </c>
      <c r="J109" s="293" t="s">
        <v>264</v>
      </c>
      <c r="K109" s="293">
        <v>5</v>
      </c>
      <c r="L109" s="293" t="s">
        <v>21</v>
      </c>
      <c r="M109" s="293">
        <v>0</v>
      </c>
      <c r="N109" s="293" t="s">
        <v>82</v>
      </c>
      <c r="O109" s="293">
        <v>0</v>
      </c>
      <c r="P109" s="293" t="s">
        <v>27</v>
      </c>
      <c r="Q109" s="293" t="s">
        <v>62</v>
      </c>
      <c r="R109" s="293" t="s">
        <v>27</v>
      </c>
      <c r="S109" s="293" t="s">
        <v>27</v>
      </c>
      <c r="T109" s="293" t="s">
        <v>27</v>
      </c>
      <c r="U109" s="293" t="s">
        <v>624</v>
      </c>
      <c r="V109" s="87"/>
      <c r="W109" s="87"/>
      <c r="X109" s="87"/>
    </row>
    <row r="110" spans="1:24" ht="40" customHeight="1" x14ac:dyDescent="0.35">
      <c r="A110" s="531"/>
      <c r="B110" s="390"/>
      <c r="C110" s="390"/>
      <c r="D110" s="285" t="s">
        <v>95</v>
      </c>
      <c r="E110" s="279" t="s">
        <v>103</v>
      </c>
      <c r="F110" s="279">
        <v>6</v>
      </c>
      <c r="G110" s="279" t="s">
        <v>21</v>
      </c>
      <c r="H110" s="279" t="s">
        <v>19</v>
      </c>
      <c r="I110" s="287" t="s">
        <v>358</v>
      </c>
      <c r="J110" s="279" t="s">
        <v>226</v>
      </c>
      <c r="K110" s="279">
        <v>6</v>
      </c>
      <c r="L110" s="279" t="s">
        <v>27</v>
      </c>
      <c r="M110" s="279" t="s">
        <v>27</v>
      </c>
      <c r="N110" s="279" t="s">
        <v>27</v>
      </c>
      <c r="O110" s="279" t="s">
        <v>27</v>
      </c>
      <c r="P110" s="279" t="s">
        <v>27</v>
      </c>
      <c r="Q110" s="279" t="s">
        <v>27</v>
      </c>
      <c r="R110" s="279" t="s">
        <v>27</v>
      </c>
      <c r="S110" s="305" t="s">
        <v>27</v>
      </c>
      <c r="T110" s="279" t="s">
        <v>27</v>
      </c>
      <c r="U110" s="279"/>
    </row>
    <row r="111" spans="1:24" ht="40" customHeight="1" x14ac:dyDescent="0.35">
      <c r="A111" s="531"/>
      <c r="B111" s="390"/>
      <c r="C111" s="390"/>
      <c r="D111" s="285" t="s">
        <v>96</v>
      </c>
      <c r="E111" s="279" t="s">
        <v>103</v>
      </c>
      <c r="F111" s="279">
        <v>2</v>
      </c>
      <c r="G111" s="279" t="s">
        <v>21</v>
      </c>
      <c r="H111" s="279" t="s">
        <v>19</v>
      </c>
      <c r="I111" s="279" t="s">
        <v>634</v>
      </c>
      <c r="J111" s="279" t="s">
        <v>204</v>
      </c>
      <c r="K111" s="279">
        <v>2</v>
      </c>
      <c r="L111" s="279" t="s">
        <v>27</v>
      </c>
      <c r="M111" s="279" t="s">
        <v>27</v>
      </c>
      <c r="N111" s="279" t="s">
        <v>27</v>
      </c>
      <c r="O111" s="279" t="s">
        <v>27</v>
      </c>
      <c r="P111" s="279" t="s">
        <v>27</v>
      </c>
      <c r="Q111" s="279" t="s">
        <v>27</v>
      </c>
      <c r="R111" s="279" t="s">
        <v>27</v>
      </c>
      <c r="S111" s="305" t="s">
        <v>27</v>
      </c>
      <c r="T111" s="279" t="s">
        <v>27</v>
      </c>
      <c r="U111" s="279"/>
    </row>
    <row r="112" spans="1:24" ht="40" customHeight="1" x14ac:dyDescent="0.35">
      <c r="A112" s="531"/>
      <c r="B112" s="390"/>
      <c r="C112" s="390"/>
      <c r="D112" s="292" t="s">
        <v>98</v>
      </c>
      <c r="E112" s="293" t="s">
        <v>103</v>
      </c>
      <c r="F112" s="293">
        <v>5</v>
      </c>
      <c r="G112" s="293" t="s">
        <v>27</v>
      </c>
      <c r="H112" s="293" t="s">
        <v>22</v>
      </c>
      <c r="I112" s="293" t="s">
        <v>265</v>
      </c>
      <c r="J112" s="293" t="s">
        <v>237</v>
      </c>
      <c r="K112" s="293">
        <v>5</v>
      </c>
      <c r="L112" s="293" t="s">
        <v>27</v>
      </c>
      <c r="M112" s="293" t="s">
        <v>27</v>
      </c>
      <c r="N112" s="293" t="s">
        <v>27</v>
      </c>
      <c r="O112" s="293" t="s">
        <v>27</v>
      </c>
      <c r="P112" s="293" t="s">
        <v>27</v>
      </c>
      <c r="Q112" s="293" t="s">
        <v>27</v>
      </c>
      <c r="R112" s="293" t="s">
        <v>27</v>
      </c>
      <c r="S112" s="293" t="s">
        <v>27</v>
      </c>
      <c r="T112" s="293" t="s">
        <v>27</v>
      </c>
      <c r="U112" s="293"/>
    </row>
    <row r="113" spans="1:24" ht="40" customHeight="1" x14ac:dyDescent="0.35">
      <c r="A113" s="531"/>
      <c r="B113" s="390"/>
      <c r="C113" s="390"/>
      <c r="D113" s="285" t="s">
        <v>142</v>
      </c>
      <c r="E113" s="279" t="s">
        <v>116</v>
      </c>
      <c r="F113" s="279">
        <v>1</v>
      </c>
      <c r="G113" s="279" t="s">
        <v>21</v>
      </c>
      <c r="H113" s="279" t="s">
        <v>22</v>
      </c>
      <c r="I113" s="279" t="s">
        <v>265</v>
      </c>
      <c r="J113" s="279" t="s">
        <v>326</v>
      </c>
      <c r="K113" s="279">
        <v>1</v>
      </c>
      <c r="L113" s="279">
        <v>0</v>
      </c>
      <c r="M113" s="279">
        <v>0</v>
      </c>
      <c r="N113" s="279" t="s">
        <v>27</v>
      </c>
      <c r="O113" s="279">
        <v>0</v>
      </c>
      <c r="P113" s="279">
        <v>0</v>
      </c>
      <c r="Q113" s="279" t="s">
        <v>27</v>
      </c>
      <c r="R113" s="279">
        <v>0</v>
      </c>
      <c r="S113" s="279" t="s">
        <v>27</v>
      </c>
      <c r="T113" s="279">
        <v>0</v>
      </c>
      <c r="U113" s="279"/>
    </row>
    <row r="114" spans="1:24" ht="40" customHeight="1" x14ac:dyDescent="0.35">
      <c r="A114" s="531"/>
      <c r="B114" s="390"/>
      <c r="C114" s="390"/>
      <c r="D114" s="292" t="s">
        <v>141</v>
      </c>
      <c r="E114" s="293" t="s">
        <v>220</v>
      </c>
      <c r="F114" s="293">
        <v>1</v>
      </c>
      <c r="G114" s="279" t="s">
        <v>21</v>
      </c>
      <c r="H114" s="293" t="s">
        <v>22</v>
      </c>
      <c r="I114" s="293" t="s">
        <v>345</v>
      </c>
      <c r="J114" s="293" t="s">
        <v>281</v>
      </c>
      <c r="K114" s="293">
        <v>1</v>
      </c>
      <c r="L114" s="293">
        <v>0</v>
      </c>
      <c r="M114" s="293" t="s">
        <v>27</v>
      </c>
      <c r="N114" s="293" t="s">
        <v>27</v>
      </c>
      <c r="O114" s="293" t="s">
        <v>27</v>
      </c>
      <c r="P114" s="293" t="s">
        <v>27</v>
      </c>
      <c r="Q114" s="293" t="s">
        <v>27</v>
      </c>
      <c r="R114" s="293" t="s">
        <v>27</v>
      </c>
      <c r="S114" s="293" t="s">
        <v>27</v>
      </c>
      <c r="T114" s="293" t="s">
        <v>27</v>
      </c>
      <c r="U114" s="293"/>
    </row>
    <row r="115" spans="1:24" s="86" customFormat="1" ht="36.65" customHeight="1" x14ac:dyDescent="0.35">
      <c r="A115" s="531"/>
      <c r="B115" s="390"/>
      <c r="C115" s="73"/>
      <c r="D115" s="207" t="s">
        <v>507</v>
      </c>
      <c r="E115" s="65"/>
      <c r="F115" s="65">
        <f>SUM(F105:F112)</f>
        <v>27</v>
      </c>
      <c r="G115" s="65"/>
      <c r="H115" s="65"/>
      <c r="I115" s="66"/>
      <c r="J115" s="65"/>
      <c r="K115" s="65">
        <f>SUM(K105:K112)</f>
        <v>36</v>
      </c>
      <c r="L115" s="65">
        <f>SUM(L105:L112)</f>
        <v>0</v>
      </c>
      <c r="M115" s="65">
        <f>SUM(M105:M112)</f>
        <v>0</v>
      </c>
      <c r="N115" s="65"/>
      <c r="O115" s="65">
        <f>SUM(O105:O112)</f>
        <v>0</v>
      </c>
      <c r="P115" s="65">
        <f>SUM(P105:P112)</f>
        <v>0</v>
      </c>
      <c r="Q115" s="65"/>
      <c r="R115" s="65">
        <f>SUM(R105:R112)</f>
        <v>0</v>
      </c>
      <c r="S115" s="65"/>
      <c r="T115" s="65">
        <f>SUM(T105:T112)</f>
        <v>0</v>
      </c>
      <c r="U115" s="65"/>
    </row>
    <row r="116" spans="1:24" ht="40" customHeight="1" x14ac:dyDescent="0.35">
      <c r="A116" s="531"/>
      <c r="B116" s="390"/>
      <c r="C116" s="390" t="s">
        <v>149</v>
      </c>
      <c r="D116" s="285" t="s">
        <v>87</v>
      </c>
      <c r="E116" s="279" t="s">
        <v>103</v>
      </c>
      <c r="F116" s="279">
        <v>5</v>
      </c>
      <c r="G116" s="279" t="s">
        <v>21</v>
      </c>
      <c r="H116" s="279" t="s">
        <v>19</v>
      </c>
      <c r="I116" s="287" t="s">
        <v>256</v>
      </c>
      <c r="J116" s="279" t="s">
        <v>204</v>
      </c>
      <c r="K116" s="279">
        <v>5</v>
      </c>
      <c r="L116" s="279" t="s">
        <v>21</v>
      </c>
      <c r="M116" s="279" t="s">
        <v>27</v>
      </c>
      <c r="N116" s="279" t="s">
        <v>27</v>
      </c>
      <c r="O116" s="279">
        <v>0</v>
      </c>
      <c r="P116" s="279">
        <v>0</v>
      </c>
      <c r="Q116" s="279" t="s">
        <v>62</v>
      </c>
      <c r="R116" s="279" t="s">
        <v>21</v>
      </c>
      <c r="S116" s="279" t="s">
        <v>27</v>
      </c>
      <c r="T116" s="279">
        <v>0</v>
      </c>
      <c r="U116" s="279"/>
    </row>
    <row r="117" spans="1:24" ht="60" customHeight="1" x14ac:dyDescent="0.35">
      <c r="A117" s="531"/>
      <c r="B117" s="390"/>
      <c r="C117" s="390"/>
      <c r="D117" s="285" t="s">
        <v>88</v>
      </c>
      <c r="E117" s="279" t="s">
        <v>111</v>
      </c>
      <c r="F117" s="279">
        <v>2</v>
      </c>
      <c r="G117" s="279" t="s">
        <v>21</v>
      </c>
      <c r="H117" s="279" t="s">
        <v>19</v>
      </c>
      <c r="I117" s="287" t="s">
        <v>311</v>
      </c>
      <c r="J117" s="279" t="s">
        <v>195</v>
      </c>
      <c r="K117" s="279">
        <v>4</v>
      </c>
      <c r="L117" s="279" t="s">
        <v>21</v>
      </c>
      <c r="M117" s="279" t="s">
        <v>21</v>
      </c>
      <c r="N117" s="279" t="s">
        <v>27</v>
      </c>
      <c r="O117" s="279">
        <v>0</v>
      </c>
      <c r="P117" s="279">
        <v>0</v>
      </c>
      <c r="Q117" s="279" t="s">
        <v>69</v>
      </c>
      <c r="R117" s="279" t="s">
        <v>21</v>
      </c>
      <c r="S117" s="279" t="s">
        <v>27</v>
      </c>
      <c r="T117" s="279">
        <v>0</v>
      </c>
      <c r="U117" s="279" t="s">
        <v>312</v>
      </c>
    </row>
    <row r="118" spans="1:24" s="39" customFormat="1" ht="52.5" x14ac:dyDescent="0.35">
      <c r="A118" s="531"/>
      <c r="B118" s="390"/>
      <c r="C118" s="390"/>
      <c r="D118" s="209" t="s">
        <v>94</v>
      </c>
      <c r="E118" s="291" t="s">
        <v>103</v>
      </c>
      <c r="F118" s="291">
        <v>10</v>
      </c>
      <c r="G118" s="279" t="s">
        <v>21</v>
      </c>
      <c r="H118" s="291" t="s">
        <v>19</v>
      </c>
      <c r="I118" s="291" t="s">
        <v>635</v>
      </c>
      <c r="J118" s="291" t="s">
        <v>209</v>
      </c>
      <c r="K118" s="291">
        <v>10</v>
      </c>
      <c r="L118" s="291" t="s">
        <v>21</v>
      </c>
      <c r="M118" s="291">
        <v>0</v>
      </c>
      <c r="N118" s="291" t="s">
        <v>82</v>
      </c>
      <c r="O118" s="291">
        <v>0</v>
      </c>
      <c r="P118" s="291">
        <v>0</v>
      </c>
      <c r="Q118" s="291" t="s">
        <v>62</v>
      </c>
      <c r="R118" s="279" t="s">
        <v>21</v>
      </c>
      <c r="S118" s="279" t="s">
        <v>27</v>
      </c>
      <c r="T118" s="279">
        <v>0</v>
      </c>
      <c r="U118" s="291" t="s">
        <v>624</v>
      </c>
      <c r="V118" s="87"/>
      <c r="W118" s="87"/>
      <c r="X118" s="87"/>
    </row>
    <row r="119" spans="1:24" s="39" customFormat="1" ht="39.75" customHeight="1" x14ac:dyDescent="0.35">
      <c r="A119" s="531"/>
      <c r="B119" s="390"/>
      <c r="C119" s="390"/>
      <c r="D119" s="209" t="s">
        <v>96</v>
      </c>
      <c r="E119" s="291" t="s">
        <v>103</v>
      </c>
      <c r="F119" s="291">
        <v>3</v>
      </c>
      <c r="G119" s="279" t="s">
        <v>21</v>
      </c>
      <c r="H119" s="291" t="s">
        <v>19</v>
      </c>
      <c r="I119" s="291" t="s">
        <v>193</v>
      </c>
      <c r="J119" s="291" t="s">
        <v>204</v>
      </c>
      <c r="K119" s="291">
        <v>2</v>
      </c>
      <c r="L119" s="291" t="s">
        <v>21</v>
      </c>
      <c r="M119" s="291">
        <v>0</v>
      </c>
      <c r="N119" s="291" t="s">
        <v>82</v>
      </c>
      <c r="O119" s="291">
        <v>0</v>
      </c>
      <c r="P119" s="291">
        <v>0</v>
      </c>
      <c r="Q119" s="291" t="s">
        <v>21</v>
      </c>
      <c r="R119" s="279" t="s">
        <v>21</v>
      </c>
      <c r="S119" s="279" t="s">
        <v>27</v>
      </c>
      <c r="T119" s="279">
        <v>0</v>
      </c>
      <c r="U119" s="291"/>
      <c r="V119" s="87"/>
      <c r="W119" s="87"/>
      <c r="X119" s="87"/>
    </row>
    <row r="120" spans="1:24" s="86" customFormat="1" ht="36.65" customHeight="1" x14ac:dyDescent="0.35">
      <c r="A120" s="531"/>
      <c r="B120" s="390"/>
      <c r="C120" s="73"/>
      <c r="D120" s="207" t="s">
        <v>507</v>
      </c>
      <c r="E120" s="65"/>
      <c r="F120" s="65">
        <f>SUM(F116:F119)</f>
        <v>20</v>
      </c>
      <c r="G120" s="65"/>
      <c r="H120" s="65"/>
      <c r="I120" s="66"/>
      <c r="J120" s="65"/>
      <c r="K120" s="65">
        <f>SUM(K116:K119)</f>
        <v>21</v>
      </c>
      <c r="L120" s="65">
        <f>SUM(L116:L119)</f>
        <v>0</v>
      </c>
      <c r="M120" s="65">
        <f>SUM(M116:M119)</f>
        <v>0</v>
      </c>
      <c r="N120" s="65"/>
      <c r="O120" s="65">
        <f>SUM(O116:O119)</f>
        <v>0</v>
      </c>
      <c r="P120" s="65">
        <f>SUM(P116:P119)</f>
        <v>0</v>
      </c>
      <c r="Q120" s="65"/>
      <c r="R120" s="65">
        <f>SUM(R116:R119)</f>
        <v>0</v>
      </c>
      <c r="S120" s="65"/>
      <c r="T120" s="65">
        <f>SUM(T116:T119)</f>
        <v>0</v>
      </c>
      <c r="U120" s="65"/>
    </row>
    <row r="121" spans="1:24" s="173" customFormat="1" ht="48" customHeight="1" x14ac:dyDescent="0.35">
      <c r="A121" s="531"/>
      <c r="B121" s="390"/>
      <c r="C121" s="518" t="s">
        <v>150</v>
      </c>
      <c r="D121" s="211" t="s">
        <v>84</v>
      </c>
      <c r="E121" s="174" t="s">
        <v>103</v>
      </c>
      <c r="F121" s="174">
        <v>3</v>
      </c>
      <c r="G121" s="174" t="s">
        <v>21</v>
      </c>
      <c r="H121" s="174" t="s">
        <v>19</v>
      </c>
      <c r="I121" s="174" t="s">
        <v>808</v>
      </c>
      <c r="J121" s="174" t="s">
        <v>234</v>
      </c>
      <c r="K121" s="174">
        <v>0</v>
      </c>
      <c r="L121" s="174">
        <v>0</v>
      </c>
      <c r="M121" s="174">
        <v>0</v>
      </c>
      <c r="N121" s="174" t="s">
        <v>49</v>
      </c>
      <c r="O121" s="174">
        <v>3</v>
      </c>
      <c r="P121" s="174">
        <v>0</v>
      </c>
      <c r="Q121" s="174" t="s">
        <v>62</v>
      </c>
      <c r="R121" s="174" t="s">
        <v>21</v>
      </c>
      <c r="S121" s="174" t="s">
        <v>27</v>
      </c>
      <c r="T121" s="174">
        <v>0</v>
      </c>
      <c r="U121" s="174"/>
    </row>
    <row r="122" spans="1:24" s="173" customFormat="1" ht="48" customHeight="1" x14ac:dyDescent="0.35">
      <c r="A122" s="531"/>
      <c r="B122" s="390"/>
      <c r="C122" s="518"/>
      <c r="D122" s="211" t="s">
        <v>85</v>
      </c>
      <c r="E122" s="174" t="s">
        <v>103</v>
      </c>
      <c r="F122" s="174">
        <v>4</v>
      </c>
      <c r="G122" s="174" t="s">
        <v>21</v>
      </c>
      <c r="H122" s="174" t="s">
        <v>19</v>
      </c>
      <c r="I122" s="174" t="s">
        <v>191</v>
      </c>
      <c r="J122" s="174" t="s">
        <v>226</v>
      </c>
      <c r="K122" s="174">
        <v>4</v>
      </c>
      <c r="L122" s="174" t="s">
        <v>27</v>
      </c>
      <c r="M122" s="174">
        <v>0</v>
      </c>
      <c r="N122" s="174" t="s">
        <v>49</v>
      </c>
      <c r="O122" s="174">
        <v>2</v>
      </c>
      <c r="P122" s="174">
        <v>0</v>
      </c>
      <c r="Q122" s="174" t="s">
        <v>62</v>
      </c>
      <c r="R122" s="174">
        <v>2</v>
      </c>
      <c r="S122" s="174" t="s">
        <v>27</v>
      </c>
      <c r="T122" s="174">
        <v>0</v>
      </c>
      <c r="U122" s="174"/>
    </row>
    <row r="123" spans="1:24" s="173" customFormat="1" ht="48" customHeight="1" x14ac:dyDescent="0.35">
      <c r="A123" s="531"/>
      <c r="B123" s="390"/>
      <c r="C123" s="518"/>
      <c r="D123" s="211" t="s">
        <v>86</v>
      </c>
      <c r="E123" s="174" t="s">
        <v>103</v>
      </c>
      <c r="F123" s="174">
        <v>3</v>
      </c>
      <c r="G123" s="174" t="s">
        <v>21</v>
      </c>
      <c r="H123" s="174" t="s">
        <v>19</v>
      </c>
      <c r="I123" s="174" t="s">
        <v>809</v>
      </c>
      <c r="J123" s="174" t="s">
        <v>195</v>
      </c>
      <c r="K123" s="174">
        <v>3</v>
      </c>
      <c r="L123" s="174" t="s">
        <v>21</v>
      </c>
      <c r="M123" s="174">
        <v>0</v>
      </c>
      <c r="N123" s="174" t="s">
        <v>27</v>
      </c>
      <c r="O123" s="174">
        <v>0</v>
      </c>
      <c r="P123" s="174">
        <v>0</v>
      </c>
      <c r="Q123" s="174" t="s">
        <v>62</v>
      </c>
      <c r="R123" s="174" t="s">
        <v>21</v>
      </c>
      <c r="S123" s="174" t="s">
        <v>27</v>
      </c>
      <c r="T123" s="174">
        <v>0</v>
      </c>
      <c r="U123" s="174"/>
    </row>
    <row r="124" spans="1:24" s="173" customFormat="1" ht="48" customHeight="1" x14ac:dyDescent="0.35">
      <c r="A124" s="531"/>
      <c r="B124" s="390"/>
      <c r="C124" s="518"/>
      <c r="D124" s="211" t="s">
        <v>87</v>
      </c>
      <c r="E124" s="174" t="s">
        <v>103</v>
      </c>
      <c r="F124" s="174">
        <v>70</v>
      </c>
      <c r="G124" s="174" t="s">
        <v>21</v>
      </c>
      <c r="H124" s="174" t="s">
        <v>19</v>
      </c>
      <c r="I124" s="174" t="s">
        <v>191</v>
      </c>
      <c r="J124" s="174" t="s">
        <v>204</v>
      </c>
      <c r="K124" s="174">
        <v>70</v>
      </c>
      <c r="L124" s="174" t="s">
        <v>21</v>
      </c>
      <c r="M124" s="174">
        <v>0</v>
      </c>
      <c r="N124" s="174" t="s">
        <v>27</v>
      </c>
      <c r="O124" s="174">
        <v>0</v>
      </c>
      <c r="P124" s="174">
        <v>0</v>
      </c>
      <c r="Q124" s="174" t="s">
        <v>62</v>
      </c>
      <c r="R124" s="174" t="s">
        <v>21</v>
      </c>
      <c r="S124" s="174" t="s">
        <v>27</v>
      </c>
      <c r="T124" s="174">
        <v>0</v>
      </c>
      <c r="U124" s="174"/>
    </row>
    <row r="125" spans="1:24" s="173" customFormat="1" ht="48" customHeight="1" x14ac:dyDescent="0.35">
      <c r="A125" s="531"/>
      <c r="B125" s="390"/>
      <c r="C125" s="518"/>
      <c r="D125" s="536" t="s">
        <v>140</v>
      </c>
      <c r="E125" s="518" t="s">
        <v>103</v>
      </c>
      <c r="F125" s="518">
        <v>50</v>
      </c>
      <c r="G125" s="518" t="s">
        <v>21</v>
      </c>
      <c r="H125" s="518" t="s">
        <v>19</v>
      </c>
      <c r="I125" s="518" t="s">
        <v>200</v>
      </c>
      <c r="J125" s="518" t="s">
        <v>274</v>
      </c>
      <c r="K125" s="518">
        <v>50</v>
      </c>
      <c r="L125" s="518" t="s">
        <v>21</v>
      </c>
      <c r="M125" s="518">
        <v>0</v>
      </c>
      <c r="N125" s="518" t="s">
        <v>27</v>
      </c>
      <c r="O125" s="518">
        <v>0</v>
      </c>
      <c r="P125" s="518">
        <v>0</v>
      </c>
      <c r="Q125" s="174" t="s">
        <v>62</v>
      </c>
      <c r="R125" s="174" t="s">
        <v>21</v>
      </c>
      <c r="S125" s="426" t="s">
        <v>27</v>
      </c>
      <c r="T125" s="426">
        <v>0</v>
      </c>
      <c r="U125" s="174"/>
    </row>
    <row r="126" spans="1:24" s="173" customFormat="1" ht="48" customHeight="1" x14ac:dyDescent="0.35">
      <c r="A126" s="531"/>
      <c r="B126" s="390"/>
      <c r="C126" s="518"/>
      <c r="D126" s="536"/>
      <c r="E126" s="518"/>
      <c r="F126" s="518"/>
      <c r="G126" s="518"/>
      <c r="H126" s="518"/>
      <c r="I126" s="518"/>
      <c r="J126" s="518"/>
      <c r="K126" s="518"/>
      <c r="L126" s="518"/>
      <c r="M126" s="518"/>
      <c r="N126" s="518"/>
      <c r="O126" s="518"/>
      <c r="P126" s="518"/>
      <c r="Q126" s="174" t="s">
        <v>18</v>
      </c>
      <c r="R126" s="174" t="s">
        <v>21</v>
      </c>
      <c r="S126" s="427"/>
      <c r="T126" s="427"/>
      <c r="U126" s="174"/>
    </row>
    <row r="127" spans="1:24" s="173" customFormat="1" ht="48" customHeight="1" x14ac:dyDescent="0.35">
      <c r="A127" s="531"/>
      <c r="B127" s="390"/>
      <c r="C127" s="518"/>
      <c r="D127" s="211" t="s">
        <v>138</v>
      </c>
      <c r="E127" s="174" t="s">
        <v>103</v>
      </c>
      <c r="F127" s="174">
        <v>20</v>
      </c>
      <c r="G127" s="174" t="s">
        <v>21</v>
      </c>
      <c r="H127" s="174" t="s">
        <v>19</v>
      </c>
      <c r="I127" s="174" t="s">
        <v>191</v>
      </c>
      <c r="J127" s="174" t="s">
        <v>295</v>
      </c>
      <c r="K127" s="174">
        <v>20</v>
      </c>
      <c r="L127" s="174" t="s">
        <v>21</v>
      </c>
      <c r="M127" s="174">
        <v>0</v>
      </c>
      <c r="N127" s="174" t="s">
        <v>27</v>
      </c>
      <c r="O127" s="174">
        <v>0</v>
      </c>
      <c r="P127" s="174">
        <v>0</v>
      </c>
      <c r="Q127" s="174" t="s">
        <v>62</v>
      </c>
      <c r="R127" s="174" t="s">
        <v>21</v>
      </c>
      <c r="S127" s="174" t="s">
        <v>27</v>
      </c>
      <c r="T127" s="174">
        <v>0</v>
      </c>
      <c r="U127" s="174"/>
    </row>
    <row r="128" spans="1:24" s="173" customFormat="1" ht="48" customHeight="1" x14ac:dyDescent="0.35">
      <c r="A128" s="531"/>
      <c r="B128" s="390"/>
      <c r="C128" s="518"/>
      <c r="D128" s="211" t="s">
        <v>88</v>
      </c>
      <c r="E128" s="174" t="s">
        <v>103</v>
      </c>
      <c r="F128" s="174">
        <v>5</v>
      </c>
      <c r="G128" s="174" t="s">
        <v>21</v>
      </c>
      <c r="H128" s="174" t="s">
        <v>19</v>
      </c>
      <c r="I128" s="174" t="s">
        <v>191</v>
      </c>
      <c r="J128" s="174" t="s">
        <v>195</v>
      </c>
      <c r="K128" s="174">
        <v>10</v>
      </c>
      <c r="L128" s="174" t="s">
        <v>21</v>
      </c>
      <c r="M128" s="174">
        <v>0</v>
      </c>
      <c r="N128" s="174" t="s">
        <v>27</v>
      </c>
      <c r="O128" s="174">
        <v>0</v>
      </c>
      <c r="P128" s="174">
        <v>0</v>
      </c>
      <c r="Q128" s="174" t="s">
        <v>69</v>
      </c>
      <c r="R128" s="174" t="s">
        <v>21</v>
      </c>
      <c r="S128" s="174" t="s">
        <v>27</v>
      </c>
      <c r="T128" s="174">
        <v>0</v>
      </c>
      <c r="U128" s="174"/>
    </row>
    <row r="129" spans="1:21" s="173" customFormat="1" ht="48" customHeight="1" x14ac:dyDescent="0.35">
      <c r="A129" s="531"/>
      <c r="B129" s="390"/>
      <c r="C129" s="518"/>
      <c r="D129" s="211" t="s">
        <v>90</v>
      </c>
      <c r="E129" s="174" t="s">
        <v>103</v>
      </c>
      <c r="F129" s="174">
        <v>50</v>
      </c>
      <c r="G129" s="174" t="s">
        <v>21</v>
      </c>
      <c r="H129" s="174" t="s">
        <v>19</v>
      </c>
      <c r="I129" s="174" t="s">
        <v>213</v>
      </c>
      <c r="J129" s="174" t="s">
        <v>258</v>
      </c>
      <c r="K129" s="174">
        <v>50</v>
      </c>
      <c r="L129" s="174" t="s">
        <v>27</v>
      </c>
      <c r="M129" s="174">
        <v>0</v>
      </c>
      <c r="N129" s="174" t="s">
        <v>27</v>
      </c>
      <c r="O129" s="174">
        <v>0</v>
      </c>
      <c r="P129" s="174">
        <v>0</v>
      </c>
      <c r="Q129" s="174" t="s">
        <v>27</v>
      </c>
      <c r="R129" s="174">
        <v>0</v>
      </c>
      <c r="S129" s="174" t="s">
        <v>27</v>
      </c>
      <c r="T129" s="174">
        <v>0</v>
      </c>
      <c r="U129" s="174"/>
    </row>
    <row r="130" spans="1:21" s="173" customFormat="1" ht="48" customHeight="1" x14ac:dyDescent="0.35">
      <c r="A130" s="531"/>
      <c r="B130" s="390"/>
      <c r="C130" s="518"/>
      <c r="D130" s="211" t="s">
        <v>91</v>
      </c>
      <c r="E130" s="174" t="s">
        <v>103</v>
      </c>
      <c r="F130" s="174">
        <v>40</v>
      </c>
      <c r="G130" s="174" t="s">
        <v>21</v>
      </c>
      <c r="H130" s="174" t="s">
        <v>19</v>
      </c>
      <c r="I130" s="174" t="s">
        <v>200</v>
      </c>
      <c r="J130" s="174" t="s">
        <v>206</v>
      </c>
      <c r="K130" s="174">
        <v>40</v>
      </c>
      <c r="L130" s="174" t="s">
        <v>27</v>
      </c>
      <c r="M130" s="174">
        <v>0</v>
      </c>
      <c r="N130" s="174" t="s">
        <v>27</v>
      </c>
      <c r="O130" s="174">
        <v>0</v>
      </c>
      <c r="P130" s="174">
        <v>0</v>
      </c>
      <c r="Q130" s="174" t="s">
        <v>27</v>
      </c>
      <c r="R130" s="174">
        <v>0</v>
      </c>
      <c r="S130" s="174" t="s">
        <v>27</v>
      </c>
      <c r="T130" s="174">
        <v>0</v>
      </c>
      <c r="U130" s="174"/>
    </row>
    <row r="131" spans="1:21" s="173" customFormat="1" ht="48" customHeight="1" x14ac:dyDescent="0.35">
      <c r="A131" s="531"/>
      <c r="B131" s="390"/>
      <c r="C131" s="518"/>
      <c r="D131" s="211" t="s">
        <v>92</v>
      </c>
      <c r="E131" s="174" t="s">
        <v>103</v>
      </c>
      <c r="F131" s="174">
        <v>4</v>
      </c>
      <c r="G131" s="174" t="s">
        <v>21</v>
      </c>
      <c r="H131" s="174" t="s">
        <v>19</v>
      </c>
      <c r="I131" s="174" t="s">
        <v>810</v>
      </c>
      <c r="J131" s="174" t="s">
        <v>206</v>
      </c>
      <c r="K131" s="174">
        <v>8</v>
      </c>
      <c r="L131" s="174">
        <v>0</v>
      </c>
      <c r="M131" s="174">
        <v>0</v>
      </c>
      <c r="N131" s="174" t="s">
        <v>52</v>
      </c>
      <c r="O131" s="174">
        <v>2</v>
      </c>
      <c r="P131" s="174">
        <v>0</v>
      </c>
      <c r="Q131" s="174" t="s">
        <v>62</v>
      </c>
      <c r="R131" s="174">
        <v>2</v>
      </c>
      <c r="S131" s="174" t="s">
        <v>27</v>
      </c>
      <c r="T131" s="174">
        <v>0</v>
      </c>
      <c r="U131" s="174"/>
    </row>
    <row r="132" spans="1:21" s="173" customFormat="1" ht="48" customHeight="1" x14ac:dyDescent="0.35">
      <c r="A132" s="531"/>
      <c r="B132" s="390"/>
      <c r="C132" s="518"/>
      <c r="D132" s="211" t="s">
        <v>93</v>
      </c>
      <c r="E132" s="174" t="s">
        <v>103</v>
      </c>
      <c r="F132" s="174">
        <v>30</v>
      </c>
      <c r="G132" s="174" t="s">
        <v>21</v>
      </c>
      <c r="H132" s="174" t="s">
        <v>19</v>
      </c>
      <c r="I132" s="174" t="s">
        <v>811</v>
      </c>
      <c r="J132" s="174" t="s">
        <v>187</v>
      </c>
      <c r="K132" s="174">
        <v>30</v>
      </c>
      <c r="L132" s="174">
        <v>0</v>
      </c>
      <c r="M132" s="174">
        <v>0</v>
      </c>
      <c r="N132" s="174" t="s">
        <v>27</v>
      </c>
      <c r="O132" s="174">
        <v>0</v>
      </c>
      <c r="P132" s="174">
        <v>0</v>
      </c>
      <c r="Q132" s="174" t="s">
        <v>27</v>
      </c>
      <c r="R132" s="174">
        <v>0</v>
      </c>
      <c r="S132" s="174" t="s">
        <v>27</v>
      </c>
      <c r="T132" s="174">
        <v>0</v>
      </c>
      <c r="U132" s="174"/>
    </row>
    <row r="133" spans="1:21" ht="40" customHeight="1" x14ac:dyDescent="0.35">
      <c r="A133" s="531"/>
      <c r="B133" s="390"/>
      <c r="C133" s="518"/>
      <c r="D133" s="212" t="s">
        <v>94</v>
      </c>
      <c r="E133" s="169" t="s">
        <v>103</v>
      </c>
      <c r="F133" s="168">
        <v>20</v>
      </c>
      <c r="G133" s="174" t="s">
        <v>21</v>
      </c>
      <c r="H133" s="168" t="s">
        <v>19</v>
      </c>
      <c r="I133" s="168" t="s">
        <v>191</v>
      </c>
      <c r="J133" s="169" t="s">
        <v>237</v>
      </c>
      <c r="K133" s="168">
        <v>20</v>
      </c>
      <c r="L133" s="168" t="s">
        <v>21</v>
      </c>
      <c r="M133" s="168">
        <v>0</v>
      </c>
      <c r="N133" s="169" t="s">
        <v>51</v>
      </c>
      <c r="O133" s="168">
        <v>5</v>
      </c>
      <c r="P133" s="168">
        <v>0</v>
      </c>
      <c r="Q133" s="169" t="s">
        <v>62</v>
      </c>
      <c r="R133" s="168" t="s">
        <v>21</v>
      </c>
      <c r="S133" s="168" t="s">
        <v>27</v>
      </c>
      <c r="T133" s="168">
        <v>0</v>
      </c>
      <c r="U133" s="169"/>
    </row>
    <row r="134" spans="1:21" ht="63" customHeight="1" x14ac:dyDescent="0.35">
      <c r="A134" s="531"/>
      <c r="B134" s="390"/>
      <c r="C134" s="518"/>
      <c r="D134" s="303" t="s">
        <v>95</v>
      </c>
      <c r="E134" s="294" t="s">
        <v>103</v>
      </c>
      <c r="F134" s="302">
        <v>3</v>
      </c>
      <c r="G134" s="174" t="s">
        <v>21</v>
      </c>
      <c r="H134" s="294" t="s">
        <v>19</v>
      </c>
      <c r="I134" s="294" t="s">
        <v>213</v>
      </c>
      <c r="J134" s="294" t="s">
        <v>204</v>
      </c>
      <c r="K134" s="302">
        <v>3</v>
      </c>
      <c r="L134" s="302">
        <v>0</v>
      </c>
      <c r="M134" s="294">
        <v>0</v>
      </c>
      <c r="N134" s="294" t="s">
        <v>27</v>
      </c>
      <c r="O134" s="294">
        <v>0</v>
      </c>
      <c r="P134" s="294">
        <v>0</v>
      </c>
      <c r="Q134" s="294" t="s">
        <v>27</v>
      </c>
      <c r="R134" s="294">
        <v>0</v>
      </c>
      <c r="S134" s="294" t="s">
        <v>27</v>
      </c>
      <c r="T134" s="294">
        <v>0</v>
      </c>
      <c r="U134" s="294"/>
    </row>
    <row r="135" spans="1:21" ht="52.5" x14ac:dyDescent="0.35">
      <c r="A135" s="531"/>
      <c r="B135" s="390"/>
      <c r="C135" s="518"/>
      <c r="D135" s="303" t="s">
        <v>96</v>
      </c>
      <c r="E135" s="302" t="s">
        <v>103</v>
      </c>
      <c r="F135" s="302">
        <v>10</v>
      </c>
      <c r="G135" s="174" t="s">
        <v>21</v>
      </c>
      <c r="H135" s="294" t="s">
        <v>19</v>
      </c>
      <c r="I135" s="294" t="s">
        <v>812</v>
      </c>
      <c r="J135" s="294" t="s">
        <v>245</v>
      </c>
      <c r="K135" s="302">
        <v>10</v>
      </c>
      <c r="L135" s="302">
        <v>0</v>
      </c>
      <c r="M135" s="302">
        <v>0</v>
      </c>
      <c r="N135" s="294" t="s">
        <v>27</v>
      </c>
      <c r="O135" s="302">
        <v>0</v>
      </c>
      <c r="P135" s="302">
        <v>0</v>
      </c>
      <c r="Q135" s="294" t="s">
        <v>27</v>
      </c>
      <c r="R135" s="302">
        <v>0</v>
      </c>
      <c r="S135" s="294" t="s">
        <v>27</v>
      </c>
      <c r="T135" s="302">
        <v>0</v>
      </c>
      <c r="U135" s="294"/>
    </row>
    <row r="136" spans="1:21" ht="68.25" customHeight="1" x14ac:dyDescent="0.35">
      <c r="A136" s="531"/>
      <c r="B136" s="390"/>
      <c r="C136" s="518"/>
      <c r="D136" s="311" t="s">
        <v>97</v>
      </c>
      <c r="E136" s="301" t="s">
        <v>103</v>
      </c>
      <c r="F136" s="312">
        <v>100</v>
      </c>
      <c r="G136" s="174" t="s">
        <v>21</v>
      </c>
      <c r="H136" s="301" t="s">
        <v>19</v>
      </c>
      <c r="I136" s="134" t="s">
        <v>813</v>
      </c>
      <c r="J136" s="301" t="s">
        <v>216</v>
      </c>
      <c r="K136" s="312">
        <v>200</v>
      </c>
      <c r="L136" s="312">
        <v>0</v>
      </c>
      <c r="M136" s="312" t="s">
        <v>27</v>
      </c>
      <c r="N136" s="301" t="s">
        <v>27</v>
      </c>
      <c r="O136" s="301" t="s">
        <v>27</v>
      </c>
      <c r="P136" s="312" t="s">
        <v>27</v>
      </c>
      <c r="Q136" s="301" t="s">
        <v>27</v>
      </c>
      <c r="R136" s="312" t="s">
        <v>27</v>
      </c>
      <c r="S136" s="301" t="s">
        <v>27</v>
      </c>
      <c r="T136" s="301" t="s">
        <v>27</v>
      </c>
      <c r="U136" s="301"/>
    </row>
    <row r="137" spans="1:21" ht="40" customHeight="1" x14ac:dyDescent="0.35">
      <c r="A137" s="531"/>
      <c r="B137" s="390"/>
      <c r="C137" s="518"/>
      <c r="D137" s="303" t="s">
        <v>98</v>
      </c>
      <c r="E137" s="302" t="s">
        <v>103</v>
      </c>
      <c r="F137" s="302">
        <v>5</v>
      </c>
      <c r="G137" s="174" t="s">
        <v>21</v>
      </c>
      <c r="H137" s="294" t="s">
        <v>19</v>
      </c>
      <c r="I137" s="304" t="s">
        <v>200</v>
      </c>
      <c r="J137" s="294" t="s">
        <v>195</v>
      </c>
      <c r="K137" s="302">
        <v>5</v>
      </c>
      <c r="L137" s="302" t="s">
        <v>27</v>
      </c>
      <c r="M137" s="302" t="s">
        <v>27</v>
      </c>
      <c r="N137" s="294" t="s">
        <v>27</v>
      </c>
      <c r="O137" s="302" t="s">
        <v>27</v>
      </c>
      <c r="P137" s="302" t="s">
        <v>27</v>
      </c>
      <c r="Q137" s="294" t="s">
        <v>27</v>
      </c>
      <c r="R137" s="302" t="s">
        <v>27</v>
      </c>
      <c r="S137" s="170" t="s">
        <v>27</v>
      </c>
      <c r="T137" s="302" t="s">
        <v>27</v>
      </c>
      <c r="U137" s="294"/>
    </row>
    <row r="138" spans="1:21" ht="40" customHeight="1" x14ac:dyDescent="0.35">
      <c r="A138" s="531"/>
      <c r="B138" s="390"/>
      <c r="C138" s="518"/>
      <c r="D138" s="303" t="s">
        <v>99</v>
      </c>
      <c r="E138" s="302" t="s">
        <v>103</v>
      </c>
      <c r="F138" s="302">
        <v>1</v>
      </c>
      <c r="G138" s="174" t="s">
        <v>21</v>
      </c>
      <c r="H138" s="294" t="s">
        <v>19</v>
      </c>
      <c r="I138" s="304" t="s">
        <v>200</v>
      </c>
      <c r="J138" s="294" t="s">
        <v>814</v>
      </c>
      <c r="K138" s="302">
        <v>1</v>
      </c>
      <c r="L138" s="302" t="s">
        <v>21</v>
      </c>
      <c r="M138" s="302" t="s">
        <v>21</v>
      </c>
      <c r="N138" s="294" t="s">
        <v>21</v>
      </c>
      <c r="O138" s="294" t="s">
        <v>21</v>
      </c>
      <c r="P138" s="294" t="s">
        <v>21</v>
      </c>
      <c r="Q138" s="294" t="s">
        <v>62</v>
      </c>
      <c r="R138" s="302" t="s">
        <v>21</v>
      </c>
      <c r="S138" s="170"/>
      <c r="T138" s="302"/>
      <c r="U138" s="294"/>
    </row>
    <row r="139" spans="1:21" ht="40" customHeight="1" x14ac:dyDescent="0.35">
      <c r="A139" s="531"/>
      <c r="B139" s="390"/>
      <c r="C139" s="518"/>
      <c r="D139" s="212" t="s">
        <v>100</v>
      </c>
      <c r="E139" s="168" t="s">
        <v>103</v>
      </c>
      <c r="F139" s="168">
        <v>15</v>
      </c>
      <c r="G139" s="174" t="s">
        <v>21</v>
      </c>
      <c r="H139" s="169" t="s">
        <v>19</v>
      </c>
      <c r="I139" s="171" t="s">
        <v>200</v>
      </c>
      <c r="J139" s="169" t="s">
        <v>195</v>
      </c>
      <c r="K139" s="168">
        <v>15</v>
      </c>
      <c r="L139" s="168" t="s">
        <v>21</v>
      </c>
      <c r="M139" s="168" t="s">
        <v>21</v>
      </c>
      <c r="N139" s="169" t="s">
        <v>27</v>
      </c>
      <c r="O139" s="168" t="s">
        <v>27</v>
      </c>
      <c r="P139" s="168" t="s">
        <v>27</v>
      </c>
      <c r="Q139" s="169" t="s">
        <v>27</v>
      </c>
      <c r="R139" s="168" t="s">
        <v>27</v>
      </c>
      <c r="S139" s="172"/>
      <c r="T139" s="168" t="s">
        <v>27</v>
      </c>
      <c r="U139" s="169"/>
    </row>
    <row r="140" spans="1:21" s="173" customFormat="1" ht="48" customHeight="1" x14ac:dyDescent="0.35">
      <c r="A140" s="531"/>
      <c r="B140" s="390"/>
      <c r="C140" s="518"/>
      <c r="D140" s="303" t="s">
        <v>142</v>
      </c>
      <c r="E140" s="174" t="s">
        <v>103</v>
      </c>
      <c r="F140" s="174">
        <v>2</v>
      </c>
      <c r="G140" s="174" t="s">
        <v>21</v>
      </c>
      <c r="H140" s="174" t="s">
        <v>19</v>
      </c>
      <c r="I140" s="174" t="s">
        <v>200</v>
      </c>
      <c r="J140" s="174" t="s">
        <v>234</v>
      </c>
      <c r="K140" s="174">
        <v>2</v>
      </c>
      <c r="L140" s="174">
        <v>0</v>
      </c>
      <c r="M140" s="174">
        <v>0</v>
      </c>
      <c r="N140" s="174" t="s">
        <v>27</v>
      </c>
      <c r="O140" s="174">
        <v>0</v>
      </c>
      <c r="P140" s="174">
        <v>0</v>
      </c>
      <c r="Q140" s="174" t="s">
        <v>27</v>
      </c>
      <c r="R140" s="174">
        <v>0</v>
      </c>
      <c r="S140" s="174" t="s">
        <v>27</v>
      </c>
      <c r="T140" s="174">
        <v>0</v>
      </c>
      <c r="U140" s="174"/>
    </row>
    <row r="141" spans="1:21" s="173" customFormat="1" ht="48" customHeight="1" x14ac:dyDescent="0.35">
      <c r="A141" s="531"/>
      <c r="B141" s="390"/>
      <c r="C141" s="518"/>
      <c r="D141" s="303" t="s">
        <v>141</v>
      </c>
      <c r="E141" s="174" t="s">
        <v>220</v>
      </c>
      <c r="F141" s="174">
        <v>3</v>
      </c>
      <c r="G141" s="174" t="s">
        <v>21</v>
      </c>
      <c r="H141" s="174" t="s">
        <v>221</v>
      </c>
      <c r="I141" s="174" t="s">
        <v>200</v>
      </c>
      <c r="J141" s="174" t="s">
        <v>204</v>
      </c>
      <c r="K141" s="174">
        <v>3</v>
      </c>
      <c r="L141" s="174">
        <v>0</v>
      </c>
      <c r="M141" s="174">
        <v>0</v>
      </c>
      <c r="N141" s="174" t="s">
        <v>27</v>
      </c>
      <c r="O141" s="174">
        <v>0</v>
      </c>
      <c r="P141" s="174">
        <v>0</v>
      </c>
      <c r="Q141" s="174" t="s">
        <v>27</v>
      </c>
      <c r="R141" s="174">
        <v>0</v>
      </c>
      <c r="S141" s="174" t="s">
        <v>27</v>
      </c>
      <c r="T141" s="174">
        <v>0</v>
      </c>
      <c r="U141" s="174"/>
    </row>
    <row r="142" spans="1:21" s="173" customFormat="1" ht="48" customHeight="1" x14ac:dyDescent="0.35">
      <c r="A142" s="531"/>
      <c r="B142" s="390"/>
      <c r="C142" s="73"/>
      <c r="D142" s="207" t="s">
        <v>507</v>
      </c>
      <c r="E142" s="65"/>
      <c r="F142" s="65">
        <f>SUM(F121:F141)</f>
        <v>438</v>
      </c>
      <c r="G142" s="65"/>
      <c r="H142" s="65"/>
      <c r="I142" s="65"/>
      <c r="J142" s="65"/>
      <c r="K142" s="65">
        <f>SUM(K121:K141)</f>
        <v>544</v>
      </c>
      <c r="L142" s="65">
        <f>SUM(L121:L141)</f>
        <v>0</v>
      </c>
      <c r="M142" s="65">
        <f>SUM(M121:M141)</f>
        <v>0</v>
      </c>
      <c r="N142" s="65"/>
      <c r="O142" s="65">
        <f>SUM(O121:O141)</f>
        <v>12</v>
      </c>
      <c r="P142" s="65">
        <f>SUM(P121:P141)</f>
        <v>0</v>
      </c>
      <c r="Q142" s="65"/>
      <c r="R142" s="65">
        <f>SUM(R121:R141)</f>
        <v>4</v>
      </c>
      <c r="S142" s="65"/>
      <c r="T142" s="65">
        <f t="shared" ref="T142" si="0">SUM(T121:T141)</f>
        <v>0</v>
      </c>
      <c r="U142" s="65"/>
    </row>
    <row r="143" spans="1:21" ht="40" customHeight="1" x14ac:dyDescent="0.35">
      <c r="A143" s="531"/>
      <c r="B143" s="390"/>
      <c r="C143" s="390" t="s">
        <v>636</v>
      </c>
      <c r="D143" s="285" t="s">
        <v>84</v>
      </c>
      <c r="E143" s="279" t="s">
        <v>116</v>
      </c>
      <c r="F143" s="279">
        <v>3</v>
      </c>
      <c r="G143" s="279" t="s">
        <v>21</v>
      </c>
      <c r="H143" s="279" t="s">
        <v>19</v>
      </c>
      <c r="I143" s="287" t="s">
        <v>637</v>
      </c>
      <c r="J143" s="279" t="s">
        <v>235</v>
      </c>
      <c r="K143" s="279">
        <v>0</v>
      </c>
      <c r="L143" s="279">
        <v>0</v>
      </c>
      <c r="M143" s="279">
        <v>0</v>
      </c>
      <c r="N143" s="279" t="s">
        <v>53</v>
      </c>
      <c r="O143" s="279">
        <v>6</v>
      </c>
      <c r="P143" s="279">
        <v>3</v>
      </c>
      <c r="Q143" s="279" t="s">
        <v>62</v>
      </c>
      <c r="R143" s="279">
        <v>24</v>
      </c>
      <c r="S143" s="279" t="s">
        <v>27</v>
      </c>
      <c r="T143" s="279">
        <v>0</v>
      </c>
      <c r="U143" s="279"/>
    </row>
    <row r="144" spans="1:21" ht="40" customHeight="1" x14ac:dyDescent="0.35">
      <c r="A144" s="531"/>
      <c r="B144" s="390"/>
      <c r="C144" s="390"/>
      <c r="D144" s="285" t="s">
        <v>85</v>
      </c>
      <c r="E144" s="279" t="s">
        <v>103</v>
      </c>
      <c r="F144" s="279">
        <v>4</v>
      </c>
      <c r="G144" s="279" t="s">
        <v>21</v>
      </c>
      <c r="H144" s="279" t="s">
        <v>19</v>
      </c>
      <c r="I144" s="287" t="s">
        <v>638</v>
      </c>
      <c r="J144" s="279" t="s">
        <v>187</v>
      </c>
      <c r="K144" s="279">
        <v>4</v>
      </c>
      <c r="L144" s="279" t="s">
        <v>27</v>
      </c>
      <c r="M144" s="279" t="s">
        <v>27</v>
      </c>
      <c r="N144" s="279" t="s">
        <v>27</v>
      </c>
      <c r="O144" s="279" t="s">
        <v>27</v>
      </c>
      <c r="P144" s="279" t="s">
        <v>27</v>
      </c>
      <c r="Q144" s="279" t="s">
        <v>27</v>
      </c>
      <c r="R144" s="279" t="s">
        <v>27</v>
      </c>
      <c r="S144" s="279" t="s">
        <v>27</v>
      </c>
      <c r="T144" s="279">
        <v>0</v>
      </c>
      <c r="U144" s="279"/>
    </row>
    <row r="145" spans="1:24" ht="40" customHeight="1" x14ac:dyDescent="0.35">
      <c r="A145" s="531"/>
      <c r="B145" s="390"/>
      <c r="C145" s="390"/>
      <c r="D145" s="508" t="s">
        <v>87</v>
      </c>
      <c r="E145" s="390" t="s">
        <v>103</v>
      </c>
      <c r="F145" s="390">
        <v>80</v>
      </c>
      <c r="G145" s="390" t="s">
        <v>21</v>
      </c>
      <c r="H145" s="390" t="s">
        <v>19</v>
      </c>
      <c r="I145" s="392" t="s">
        <v>639</v>
      </c>
      <c r="J145" s="390" t="s">
        <v>258</v>
      </c>
      <c r="K145" s="390">
        <v>80</v>
      </c>
      <c r="L145" s="390">
        <v>5</v>
      </c>
      <c r="M145" s="390">
        <v>0</v>
      </c>
      <c r="N145" s="390" t="s">
        <v>27</v>
      </c>
      <c r="O145" s="390">
        <v>0</v>
      </c>
      <c r="P145" s="390">
        <v>0</v>
      </c>
      <c r="Q145" s="279" t="s">
        <v>62</v>
      </c>
      <c r="R145" s="279">
        <v>5</v>
      </c>
      <c r="S145" s="390" t="s">
        <v>27</v>
      </c>
      <c r="T145" s="390">
        <v>0</v>
      </c>
      <c r="U145" s="279"/>
    </row>
    <row r="146" spans="1:24" ht="40" customHeight="1" x14ac:dyDescent="0.35">
      <c r="A146" s="531"/>
      <c r="B146" s="390"/>
      <c r="C146" s="390"/>
      <c r="D146" s="508"/>
      <c r="E146" s="390"/>
      <c r="F146" s="390"/>
      <c r="G146" s="390"/>
      <c r="H146" s="390"/>
      <c r="I146" s="392"/>
      <c r="J146" s="390"/>
      <c r="K146" s="390"/>
      <c r="L146" s="390"/>
      <c r="M146" s="390"/>
      <c r="N146" s="390"/>
      <c r="O146" s="390"/>
      <c r="P146" s="390"/>
      <c r="Q146" s="279" t="s">
        <v>69</v>
      </c>
      <c r="R146" s="279" t="s">
        <v>21</v>
      </c>
      <c r="S146" s="390"/>
      <c r="T146" s="390"/>
      <c r="U146" s="279"/>
    </row>
    <row r="147" spans="1:24" ht="40" customHeight="1" x14ac:dyDescent="0.35">
      <c r="A147" s="531"/>
      <c r="B147" s="390"/>
      <c r="C147" s="390"/>
      <c r="D147" s="285" t="s">
        <v>140</v>
      </c>
      <c r="E147" s="279" t="s">
        <v>103</v>
      </c>
      <c r="F147" s="279">
        <v>12</v>
      </c>
      <c r="G147" s="279" t="s">
        <v>21</v>
      </c>
      <c r="H147" s="279" t="s">
        <v>19</v>
      </c>
      <c r="I147" s="287" t="s">
        <v>262</v>
      </c>
      <c r="J147" s="279" t="s">
        <v>275</v>
      </c>
      <c r="K147" s="279">
        <v>12</v>
      </c>
      <c r="L147" s="279" t="s">
        <v>21</v>
      </c>
      <c r="M147" s="279" t="s">
        <v>27</v>
      </c>
      <c r="N147" s="279" t="s">
        <v>27</v>
      </c>
      <c r="O147" s="279">
        <v>0</v>
      </c>
      <c r="P147" s="279">
        <v>0</v>
      </c>
      <c r="Q147" s="279" t="s">
        <v>62</v>
      </c>
      <c r="R147" s="279" t="s">
        <v>21</v>
      </c>
      <c r="S147" s="279" t="s">
        <v>27</v>
      </c>
      <c r="T147" s="279">
        <v>0</v>
      </c>
      <c r="U147" s="279"/>
    </row>
    <row r="148" spans="1:24" ht="40" customHeight="1" x14ac:dyDescent="0.35">
      <c r="A148" s="531"/>
      <c r="B148" s="390"/>
      <c r="C148" s="390"/>
      <c r="D148" s="285" t="s">
        <v>88</v>
      </c>
      <c r="E148" s="279" t="s">
        <v>103</v>
      </c>
      <c r="F148" s="279">
        <v>5</v>
      </c>
      <c r="G148" s="279" t="s">
        <v>21</v>
      </c>
      <c r="H148" s="279" t="s">
        <v>19</v>
      </c>
      <c r="I148" s="287" t="s">
        <v>262</v>
      </c>
      <c r="J148" s="279" t="s">
        <v>313</v>
      </c>
      <c r="K148" s="279">
        <v>5</v>
      </c>
      <c r="L148" s="279" t="s">
        <v>21</v>
      </c>
      <c r="M148" s="279" t="s">
        <v>21</v>
      </c>
      <c r="N148" s="279" t="s">
        <v>27</v>
      </c>
      <c r="O148" s="279">
        <v>0</v>
      </c>
      <c r="P148" s="279">
        <v>0</v>
      </c>
      <c r="Q148" s="279" t="s">
        <v>69</v>
      </c>
      <c r="R148" s="279" t="s">
        <v>21</v>
      </c>
      <c r="S148" s="279" t="s">
        <v>27</v>
      </c>
      <c r="T148" s="279">
        <v>0</v>
      </c>
      <c r="U148" s="279"/>
    </row>
    <row r="149" spans="1:24" ht="40" customHeight="1" x14ac:dyDescent="0.35">
      <c r="A149" s="531"/>
      <c r="B149" s="390"/>
      <c r="C149" s="390"/>
      <c r="D149" s="285" t="s">
        <v>92</v>
      </c>
      <c r="E149" s="279" t="s">
        <v>103</v>
      </c>
      <c r="F149" s="279">
        <v>3</v>
      </c>
      <c r="G149" s="279" t="s">
        <v>21</v>
      </c>
      <c r="H149" s="279" t="s">
        <v>19</v>
      </c>
      <c r="I149" s="287" t="s">
        <v>640</v>
      </c>
      <c r="J149" s="279" t="s">
        <v>334</v>
      </c>
      <c r="K149" s="279">
        <v>3</v>
      </c>
      <c r="L149" s="279" t="s">
        <v>21</v>
      </c>
      <c r="M149" s="279">
        <v>0</v>
      </c>
      <c r="N149" s="279" t="s">
        <v>53</v>
      </c>
      <c r="O149" s="279">
        <v>2</v>
      </c>
      <c r="P149" s="279" t="s">
        <v>27</v>
      </c>
      <c r="Q149" s="279" t="s">
        <v>62</v>
      </c>
      <c r="R149" s="279">
        <v>2</v>
      </c>
      <c r="S149" s="279" t="s">
        <v>27</v>
      </c>
      <c r="T149" s="279">
        <v>0</v>
      </c>
      <c r="U149" s="279" t="s">
        <v>335</v>
      </c>
    </row>
    <row r="150" spans="1:24" s="39" customFormat="1" ht="39.75" customHeight="1" x14ac:dyDescent="0.35">
      <c r="A150" s="531"/>
      <c r="B150" s="390"/>
      <c r="C150" s="390"/>
      <c r="D150" s="300" t="s">
        <v>93</v>
      </c>
      <c r="E150" s="301" t="s">
        <v>116</v>
      </c>
      <c r="F150" s="301">
        <v>20</v>
      </c>
      <c r="G150" s="301" t="s">
        <v>21</v>
      </c>
      <c r="H150" s="301" t="s">
        <v>19</v>
      </c>
      <c r="I150" s="301" t="s">
        <v>641</v>
      </c>
      <c r="J150" s="301" t="s">
        <v>305</v>
      </c>
      <c r="K150" s="301">
        <v>20</v>
      </c>
      <c r="L150" s="301">
        <v>0</v>
      </c>
      <c r="M150" s="301" t="s">
        <v>27</v>
      </c>
      <c r="N150" s="301" t="s">
        <v>27</v>
      </c>
      <c r="O150" s="301" t="s">
        <v>27</v>
      </c>
      <c r="P150" s="301" t="s">
        <v>27</v>
      </c>
      <c r="Q150" s="301" t="s">
        <v>27</v>
      </c>
      <c r="R150" s="301" t="s">
        <v>27</v>
      </c>
      <c r="S150" s="301" t="s">
        <v>27</v>
      </c>
      <c r="T150" s="301">
        <v>0</v>
      </c>
      <c r="U150" s="291"/>
      <c r="V150" s="87"/>
      <c r="W150" s="87"/>
      <c r="X150" s="87"/>
    </row>
    <row r="151" spans="1:24" ht="40" customHeight="1" x14ac:dyDescent="0.35">
      <c r="A151" s="531"/>
      <c r="B151" s="390"/>
      <c r="C151" s="390"/>
      <c r="D151" s="285" t="s">
        <v>94</v>
      </c>
      <c r="E151" s="279" t="s">
        <v>116</v>
      </c>
      <c r="F151" s="279">
        <v>10</v>
      </c>
      <c r="G151" s="279" t="s">
        <v>21</v>
      </c>
      <c r="H151" s="279" t="s">
        <v>19</v>
      </c>
      <c r="I151" s="287" t="s">
        <v>642</v>
      </c>
      <c r="J151" s="279" t="s">
        <v>264</v>
      </c>
      <c r="K151" s="279">
        <v>10</v>
      </c>
      <c r="L151" s="279">
        <v>3</v>
      </c>
      <c r="M151" s="279">
        <v>0</v>
      </c>
      <c r="N151" s="279" t="s">
        <v>53</v>
      </c>
      <c r="O151" s="279">
        <v>24</v>
      </c>
      <c r="P151" s="279">
        <v>3</v>
      </c>
      <c r="Q151" s="279" t="s">
        <v>62</v>
      </c>
      <c r="R151" s="279" t="s">
        <v>21</v>
      </c>
      <c r="S151" s="279" t="s">
        <v>27</v>
      </c>
      <c r="T151" s="279">
        <v>0</v>
      </c>
      <c r="U151" s="279"/>
    </row>
    <row r="152" spans="1:24" ht="40" customHeight="1" x14ac:dyDescent="0.35">
      <c r="A152" s="531"/>
      <c r="B152" s="390"/>
      <c r="C152" s="390"/>
      <c r="D152" s="285" t="s">
        <v>95</v>
      </c>
      <c r="E152" s="279" t="s">
        <v>103</v>
      </c>
      <c r="F152" s="279">
        <v>6</v>
      </c>
      <c r="G152" s="279" t="s">
        <v>21</v>
      </c>
      <c r="H152" s="279" t="s">
        <v>19</v>
      </c>
      <c r="I152" s="279" t="s">
        <v>358</v>
      </c>
      <c r="J152" s="279" t="s">
        <v>226</v>
      </c>
      <c r="K152" s="279">
        <v>6</v>
      </c>
      <c r="L152" s="279" t="s">
        <v>27</v>
      </c>
      <c r="M152" s="279" t="s">
        <v>27</v>
      </c>
      <c r="N152" s="279" t="s">
        <v>27</v>
      </c>
      <c r="O152" s="279" t="s">
        <v>27</v>
      </c>
      <c r="P152" s="279" t="s">
        <v>27</v>
      </c>
      <c r="Q152" s="279" t="s">
        <v>27</v>
      </c>
      <c r="R152" s="279" t="s">
        <v>27</v>
      </c>
      <c r="S152" s="305" t="s">
        <v>27</v>
      </c>
      <c r="T152" s="279">
        <v>0</v>
      </c>
      <c r="U152" s="279"/>
    </row>
    <row r="153" spans="1:24" ht="40" customHeight="1" x14ac:dyDescent="0.35">
      <c r="A153" s="531"/>
      <c r="B153" s="390"/>
      <c r="C153" s="390"/>
      <c r="D153" s="292" t="s">
        <v>98</v>
      </c>
      <c r="E153" s="293" t="s">
        <v>103</v>
      </c>
      <c r="F153" s="293">
        <v>5</v>
      </c>
      <c r="G153" s="293" t="s">
        <v>27</v>
      </c>
      <c r="H153" s="293" t="s">
        <v>19</v>
      </c>
      <c r="I153" s="293" t="s">
        <v>262</v>
      </c>
      <c r="J153" s="293" t="s">
        <v>326</v>
      </c>
      <c r="K153" s="293">
        <v>5</v>
      </c>
      <c r="L153" s="293" t="s">
        <v>27</v>
      </c>
      <c r="M153" s="293" t="s">
        <v>27</v>
      </c>
      <c r="N153" s="293" t="s">
        <v>27</v>
      </c>
      <c r="O153" s="293" t="s">
        <v>27</v>
      </c>
      <c r="P153" s="293" t="s">
        <v>27</v>
      </c>
      <c r="Q153" s="293" t="s">
        <v>27</v>
      </c>
      <c r="R153" s="293" t="s">
        <v>27</v>
      </c>
      <c r="S153" s="293" t="s">
        <v>27</v>
      </c>
      <c r="T153" s="293">
        <v>0</v>
      </c>
      <c r="U153" s="293"/>
    </row>
    <row r="154" spans="1:24" ht="40" customHeight="1" x14ac:dyDescent="0.35">
      <c r="A154" s="531"/>
      <c r="B154" s="390"/>
      <c r="C154" s="390"/>
      <c r="D154" s="285" t="s">
        <v>142</v>
      </c>
      <c r="E154" s="279" t="s">
        <v>103</v>
      </c>
      <c r="F154" s="279">
        <v>100</v>
      </c>
      <c r="G154" s="279" t="s">
        <v>21</v>
      </c>
      <c r="H154" s="279" t="s">
        <v>19</v>
      </c>
      <c r="I154" s="287" t="s">
        <v>246</v>
      </c>
      <c r="J154" s="279" t="s">
        <v>326</v>
      </c>
      <c r="K154" s="279">
        <v>100</v>
      </c>
      <c r="L154" s="279">
        <v>0</v>
      </c>
      <c r="M154" s="279">
        <v>0</v>
      </c>
      <c r="N154" s="279" t="s">
        <v>53</v>
      </c>
      <c r="O154" s="279">
        <v>5</v>
      </c>
      <c r="P154" s="279" t="s">
        <v>21</v>
      </c>
      <c r="Q154" s="279" t="s">
        <v>62</v>
      </c>
      <c r="R154" s="279" t="s">
        <v>21</v>
      </c>
      <c r="S154" s="279" t="s">
        <v>27</v>
      </c>
      <c r="T154" s="279">
        <v>0</v>
      </c>
      <c r="U154" s="279"/>
    </row>
    <row r="155" spans="1:24" ht="40" customHeight="1" x14ac:dyDescent="0.35">
      <c r="A155" s="531"/>
      <c r="B155" s="390"/>
      <c r="C155" s="390"/>
      <c r="D155" s="292" t="s">
        <v>141</v>
      </c>
      <c r="E155" s="293" t="s">
        <v>220</v>
      </c>
      <c r="F155" s="293">
        <v>1</v>
      </c>
      <c r="G155" s="279" t="s">
        <v>21</v>
      </c>
      <c r="H155" s="293" t="s">
        <v>221</v>
      </c>
      <c r="I155" s="293" t="s">
        <v>346</v>
      </c>
      <c r="J155" s="293" t="s">
        <v>281</v>
      </c>
      <c r="K155" s="293">
        <v>1</v>
      </c>
      <c r="L155" s="293">
        <v>0</v>
      </c>
      <c r="M155" s="293" t="s">
        <v>27</v>
      </c>
      <c r="N155" s="293" t="s">
        <v>27</v>
      </c>
      <c r="O155" s="293" t="s">
        <v>27</v>
      </c>
      <c r="P155" s="293" t="s">
        <v>27</v>
      </c>
      <c r="Q155" s="293" t="s">
        <v>27</v>
      </c>
      <c r="R155" s="293" t="s">
        <v>27</v>
      </c>
      <c r="S155" s="293" t="s">
        <v>27</v>
      </c>
      <c r="T155" s="293">
        <v>0</v>
      </c>
      <c r="U155" s="293"/>
    </row>
    <row r="156" spans="1:24" s="86" customFormat="1" ht="36.65" customHeight="1" x14ac:dyDescent="0.35">
      <c r="A156" s="531"/>
      <c r="B156" s="390"/>
      <c r="C156" s="73"/>
      <c r="D156" s="207" t="s">
        <v>507</v>
      </c>
      <c r="E156" s="65"/>
      <c r="F156" s="65">
        <f>SUM(F143:F153)</f>
        <v>148</v>
      </c>
      <c r="G156" s="65"/>
      <c r="H156" s="65"/>
      <c r="I156" s="66"/>
      <c r="J156" s="65"/>
      <c r="K156" s="65">
        <f>SUM(K143:K153)</f>
        <v>145</v>
      </c>
      <c r="L156" s="65">
        <f>SUM(L143:L153)</f>
        <v>8</v>
      </c>
      <c r="M156" s="65">
        <f>SUM(M143:M153)</f>
        <v>0</v>
      </c>
      <c r="N156" s="65"/>
      <c r="O156" s="65">
        <f>SUM(O143:O153)</f>
        <v>32</v>
      </c>
      <c r="P156" s="65">
        <f>SUM(P143:P153)</f>
        <v>6</v>
      </c>
      <c r="Q156" s="65"/>
      <c r="R156" s="65">
        <f>SUM(R143:R153)</f>
        <v>31</v>
      </c>
      <c r="S156" s="65"/>
      <c r="T156" s="65">
        <f>SUM(T143:T153)</f>
        <v>0</v>
      </c>
      <c r="U156" s="65"/>
    </row>
    <row r="157" spans="1:24" s="173" customFormat="1" ht="40.9" customHeight="1" x14ac:dyDescent="0.35">
      <c r="A157" s="531"/>
      <c r="B157" s="390"/>
      <c r="C157" s="514" t="s">
        <v>815</v>
      </c>
      <c r="D157" s="298" t="s">
        <v>84</v>
      </c>
      <c r="E157" s="297" t="s">
        <v>102</v>
      </c>
      <c r="F157" s="297">
        <v>2</v>
      </c>
      <c r="G157" s="290" t="s">
        <v>21</v>
      </c>
      <c r="H157" s="297" t="s">
        <v>19</v>
      </c>
      <c r="I157" s="299" t="s">
        <v>214</v>
      </c>
      <c r="J157" s="297" t="s">
        <v>237</v>
      </c>
      <c r="K157" s="297">
        <v>0</v>
      </c>
      <c r="L157" s="297">
        <v>0</v>
      </c>
      <c r="M157" s="297">
        <v>0</v>
      </c>
      <c r="N157" s="297" t="s">
        <v>53</v>
      </c>
      <c r="O157" s="297">
        <v>4</v>
      </c>
      <c r="P157" s="297">
        <v>2</v>
      </c>
      <c r="Q157" s="297" t="s">
        <v>62</v>
      </c>
      <c r="R157" s="297">
        <v>16</v>
      </c>
      <c r="S157" s="297" t="s">
        <v>27</v>
      </c>
      <c r="T157" s="297">
        <v>0</v>
      </c>
      <c r="U157" s="297"/>
    </row>
    <row r="158" spans="1:24" s="173" customFormat="1" ht="40.9" customHeight="1" x14ac:dyDescent="0.35">
      <c r="A158" s="531"/>
      <c r="B158" s="390"/>
      <c r="C158" s="514"/>
      <c r="D158" s="515" t="s">
        <v>85</v>
      </c>
      <c r="E158" s="514" t="s">
        <v>103</v>
      </c>
      <c r="F158" s="514">
        <v>5</v>
      </c>
      <c r="G158" s="514" t="s">
        <v>21</v>
      </c>
      <c r="H158" s="514" t="s">
        <v>19</v>
      </c>
      <c r="I158" s="299" t="s">
        <v>218</v>
      </c>
      <c r="J158" s="514" t="s">
        <v>209</v>
      </c>
      <c r="K158" s="297">
        <v>2</v>
      </c>
      <c r="L158" s="297" t="s">
        <v>27</v>
      </c>
      <c r="M158" s="297" t="s">
        <v>27</v>
      </c>
      <c r="N158" s="514" t="s">
        <v>53</v>
      </c>
      <c r="O158" s="297">
        <v>1</v>
      </c>
      <c r="P158" s="297" t="s">
        <v>27</v>
      </c>
      <c r="Q158" s="514" t="s">
        <v>62</v>
      </c>
      <c r="R158" s="297">
        <v>1</v>
      </c>
      <c r="S158" s="514" t="s">
        <v>27</v>
      </c>
      <c r="T158" s="514">
        <v>0</v>
      </c>
      <c r="U158" s="297"/>
    </row>
    <row r="159" spans="1:24" s="173" customFormat="1" ht="40.9" customHeight="1" x14ac:dyDescent="0.35">
      <c r="A159" s="531"/>
      <c r="B159" s="390"/>
      <c r="C159" s="514"/>
      <c r="D159" s="515"/>
      <c r="E159" s="514"/>
      <c r="F159" s="514"/>
      <c r="G159" s="514"/>
      <c r="H159" s="514"/>
      <c r="I159" s="299" t="s">
        <v>217</v>
      </c>
      <c r="J159" s="514"/>
      <c r="K159" s="297">
        <v>3</v>
      </c>
      <c r="L159" s="297" t="s">
        <v>27</v>
      </c>
      <c r="M159" s="297" t="s">
        <v>27</v>
      </c>
      <c r="N159" s="514"/>
      <c r="O159" s="297">
        <v>2</v>
      </c>
      <c r="P159" s="297" t="s">
        <v>27</v>
      </c>
      <c r="Q159" s="514"/>
      <c r="R159" s="297">
        <v>2</v>
      </c>
      <c r="S159" s="514"/>
      <c r="T159" s="514"/>
      <c r="U159" s="297"/>
    </row>
    <row r="160" spans="1:24" s="173" customFormat="1" ht="40.9" customHeight="1" x14ac:dyDescent="0.35">
      <c r="A160" s="531"/>
      <c r="B160" s="390"/>
      <c r="C160" s="514"/>
      <c r="D160" s="211" t="s">
        <v>86</v>
      </c>
      <c r="E160" s="174" t="s">
        <v>103</v>
      </c>
      <c r="F160" s="174">
        <v>4</v>
      </c>
      <c r="G160" s="174" t="s">
        <v>21</v>
      </c>
      <c r="H160" s="174" t="s">
        <v>19</v>
      </c>
      <c r="I160" s="175" t="s">
        <v>816</v>
      </c>
      <c r="J160" s="174" t="s">
        <v>195</v>
      </c>
      <c r="K160" s="174">
        <v>4</v>
      </c>
      <c r="L160" s="297" t="s">
        <v>27</v>
      </c>
      <c r="M160" s="174" t="s">
        <v>27</v>
      </c>
      <c r="N160" s="174" t="s">
        <v>53</v>
      </c>
      <c r="O160" s="174">
        <v>4</v>
      </c>
      <c r="P160" s="174" t="s">
        <v>27</v>
      </c>
      <c r="Q160" s="297" t="s">
        <v>62</v>
      </c>
      <c r="R160" s="176" t="s">
        <v>21</v>
      </c>
      <c r="S160" s="174" t="s">
        <v>27</v>
      </c>
      <c r="T160" s="174">
        <v>0</v>
      </c>
      <c r="U160" s="174"/>
    </row>
    <row r="161" spans="1:24" s="173" customFormat="1" ht="40.9" customHeight="1" x14ac:dyDescent="0.35">
      <c r="A161" s="531"/>
      <c r="B161" s="390"/>
      <c r="C161" s="514"/>
      <c r="D161" s="515" t="s">
        <v>87</v>
      </c>
      <c r="E161" s="514" t="s">
        <v>103</v>
      </c>
      <c r="F161" s="514">
        <v>5</v>
      </c>
      <c r="G161" s="514" t="s">
        <v>21</v>
      </c>
      <c r="H161" s="514" t="s">
        <v>19</v>
      </c>
      <c r="I161" s="519" t="s">
        <v>817</v>
      </c>
      <c r="J161" s="514" t="s">
        <v>259</v>
      </c>
      <c r="K161" s="514">
        <v>5</v>
      </c>
      <c r="L161" s="514">
        <v>0</v>
      </c>
      <c r="M161" s="514" t="s">
        <v>27</v>
      </c>
      <c r="N161" s="514" t="s">
        <v>53</v>
      </c>
      <c r="O161" s="514">
        <v>5</v>
      </c>
      <c r="P161" s="514" t="s">
        <v>21</v>
      </c>
      <c r="Q161" s="297" t="s">
        <v>62</v>
      </c>
      <c r="R161" s="297" t="s">
        <v>21</v>
      </c>
      <c r="S161" s="514" t="s">
        <v>27</v>
      </c>
      <c r="T161" s="514">
        <v>0</v>
      </c>
      <c r="U161" s="297"/>
    </row>
    <row r="162" spans="1:24" s="173" customFormat="1" ht="40.9" customHeight="1" x14ac:dyDescent="0.35">
      <c r="A162" s="531"/>
      <c r="B162" s="390"/>
      <c r="C162" s="514"/>
      <c r="D162" s="515"/>
      <c r="E162" s="514"/>
      <c r="F162" s="514"/>
      <c r="G162" s="514"/>
      <c r="H162" s="514"/>
      <c r="I162" s="519"/>
      <c r="J162" s="514"/>
      <c r="K162" s="514"/>
      <c r="L162" s="514"/>
      <c r="M162" s="514"/>
      <c r="N162" s="514"/>
      <c r="O162" s="514"/>
      <c r="P162" s="514"/>
      <c r="Q162" s="297" t="s">
        <v>69</v>
      </c>
      <c r="R162" s="297" t="s">
        <v>21</v>
      </c>
      <c r="S162" s="514"/>
      <c r="T162" s="514"/>
      <c r="U162" s="297"/>
    </row>
    <row r="163" spans="1:24" s="173" customFormat="1" ht="40.9" customHeight="1" x14ac:dyDescent="0.35">
      <c r="A163" s="531"/>
      <c r="B163" s="390"/>
      <c r="C163" s="514"/>
      <c r="D163" s="515" t="s">
        <v>140</v>
      </c>
      <c r="E163" s="514" t="s">
        <v>103</v>
      </c>
      <c r="F163" s="294">
        <v>50</v>
      </c>
      <c r="G163" s="514" t="s">
        <v>21</v>
      </c>
      <c r="H163" s="514" t="s">
        <v>19</v>
      </c>
      <c r="I163" s="297" t="s">
        <v>276</v>
      </c>
      <c r="J163" s="514" t="s">
        <v>273</v>
      </c>
      <c r="K163" s="513">
        <v>50</v>
      </c>
      <c r="L163" s="513" t="s">
        <v>21</v>
      </c>
      <c r="M163" s="514" t="s">
        <v>21</v>
      </c>
      <c r="N163" s="514" t="s">
        <v>53</v>
      </c>
      <c r="O163" s="297">
        <v>28</v>
      </c>
      <c r="P163" s="297">
        <v>14</v>
      </c>
      <c r="Q163" s="514" t="s">
        <v>62</v>
      </c>
      <c r="R163" s="297">
        <v>28</v>
      </c>
      <c r="S163" s="514" t="s">
        <v>27</v>
      </c>
      <c r="T163" s="514">
        <v>0</v>
      </c>
      <c r="U163" s="297" t="s">
        <v>277</v>
      </c>
    </row>
    <row r="164" spans="1:24" s="173" customFormat="1" ht="40.9" customHeight="1" x14ac:dyDescent="0.35">
      <c r="A164" s="531"/>
      <c r="B164" s="390"/>
      <c r="C164" s="514"/>
      <c r="D164" s="515"/>
      <c r="E164" s="514"/>
      <c r="F164" s="294">
        <v>5</v>
      </c>
      <c r="G164" s="514"/>
      <c r="H164" s="514"/>
      <c r="I164" s="304" t="s">
        <v>200</v>
      </c>
      <c r="J164" s="514"/>
      <c r="K164" s="513"/>
      <c r="L164" s="513"/>
      <c r="M164" s="514"/>
      <c r="N164" s="514"/>
      <c r="O164" s="297" t="s">
        <v>21</v>
      </c>
      <c r="P164" s="297" t="s">
        <v>21</v>
      </c>
      <c r="Q164" s="514"/>
      <c r="R164" s="294" t="s">
        <v>21</v>
      </c>
      <c r="S164" s="514"/>
      <c r="T164" s="514"/>
      <c r="U164" s="297"/>
    </row>
    <row r="165" spans="1:24" s="173" customFormat="1" ht="40.9" customHeight="1" x14ac:dyDescent="0.35">
      <c r="A165" s="531"/>
      <c r="B165" s="390"/>
      <c r="C165" s="514"/>
      <c r="D165" s="515"/>
      <c r="E165" s="514"/>
      <c r="F165" s="294">
        <v>5</v>
      </c>
      <c r="G165" s="514"/>
      <c r="H165" s="514"/>
      <c r="I165" s="304" t="s">
        <v>184</v>
      </c>
      <c r="J165" s="514"/>
      <c r="K165" s="513"/>
      <c r="L165" s="513"/>
      <c r="M165" s="514"/>
      <c r="N165" s="514"/>
      <c r="O165" s="297" t="s">
        <v>21</v>
      </c>
      <c r="P165" s="297" t="s">
        <v>21</v>
      </c>
      <c r="Q165" s="514"/>
      <c r="R165" s="294" t="s">
        <v>21</v>
      </c>
      <c r="S165" s="514"/>
      <c r="T165" s="514"/>
      <c r="U165" s="297"/>
    </row>
    <row r="166" spans="1:24" s="173" customFormat="1" ht="40.9" customHeight="1" x14ac:dyDescent="0.35">
      <c r="A166" s="531"/>
      <c r="B166" s="390"/>
      <c r="C166" s="514"/>
      <c r="D166" s="298" t="s">
        <v>138</v>
      </c>
      <c r="E166" s="297" t="s">
        <v>103</v>
      </c>
      <c r="F166" s="297">
        <v>47</v>
      </c>
      <c r="G166" s="297" t="s">
        <v>21</v>
      </c>
      <c r="H166" s="297" t="s">
        <v>19</v>
      </c>
      <c r="I166" s="299" t="s">
        <v>818</v>
      </c>
      <c r="J166" s="297" t="s">
        <v>234</v>
      </c>
      <c r="K166" s="297" t="s">
        <v>21</v>
      </c>
      <c r="L166" s="297" t="s">
        <v>21</v>
      </c>
      <c r="M166" s="297">
        <v>0</v>
      </c>
      <c r="N166" s="297" t="s">
        <v>53</v>
      </c>
      <c r="O166" s="297">
        <v>180</v>
      </c>
      <c r="P166" s="297">
        <v>90</v>
      </c>
      <c r="Q166" s="297" t="s">
        <v>62</v>
      </c>
      <c r="R166" s="297" t="s">
        <v>21</v>
      </c>
      <c r="S166" s="297" t="s">
        <v>21</v>
      </c>
      <c r="T166" s="297" t="s">
        <v>21</v>
      </c>
      <c r="U166" s="297" t="s">
        <v>302</v>
      </c>
    </row>
    <row r="167" spans="1:24" s="173" customFormat="1" ht="40.9" customHeight="1" x14ac:dyDescent="0.35">
      <c r="A167" s="531"/>
      <c r="B167" s="390"/>
      <c r="C167" s="514"/>
      <c r="D167" s="298" t="s">
        <v>88</v>
      </c>
      <c r="E167" s="297" t="s">
        <v>103</v>
      </c>
      <c r="F167" s="297">
        <v>2</v>
      </c>
      <c r="G167" s="297" t="s">
        <v>21</v>
      </c>
      <c r="H167" s="297" t="s">
        <v>19</v>
      </c>
      <c r="I167" s="299" t="s">
        <v>224</v>
      </c>
      <c r="J167" s="297" t="s">
        <v>314</v>
      </c>
      <c r="K167" s="297">
        <v>6</v>
      </c>
      <c r="L167" s="297" t="s">
        <v>21</v>
      </c>
      <c r="M167" s="297" t="s">
        <v>21</v>
      </c>
      <c r="N167" s="297" t="s">
        <v>27</v>
      </c>
      <c r="O167" s="297">
        <v>0</v>
      </c>
      <c r="P167" s="297">
        <v>0</v>
      </c>
      <c r="Q167" s="297" t="s">
        <v>69</v>
      </c>
      <c r="R167" s="297" t="s">
        <v>21</v>
      </c>
      <c r="S167" s="297" t="s">
        <v>27</v>
      </c>
      <c r="T167" s="297">
        <v>0</v>
      </c>
      <c r="U167" s="297"/>
    </row>
    <row r="168" spans="1:24" s="173" customFormat="1" ht="40.9" customHeight="1" x14ac:dyDescent="0.35">
      <c r="A168" s="531"/>
      <c r="B168" s="390"/>
      <c r="C168" s="514"/>
      <c r="D168" s="298" t="s">
        <v>91</v>
      </c>
      <c r="E168" s="297" t="s">
        <v>103</v>
      </c>
      <c r="F168" s="297">
        <v>30</v>
      </c>
      <c r="G168" s="297" t="s">
        <v>21</v>
      </c>
      <c r="H168" s="297" t="s">
        <v>19</v>
      </c>
      <c r="I168" s="297" t="s">
        <v>224</v>
      </c>
      <c r="J168" s="297" t="s">
        <v>330</v>
      </c>
      <c r="K168" s="297" t="s">
        <v>27</v>
      </c>
      <c r="L168" s="297" t="s">
        <v>27</v>
      </c>
      <c r="M168" s="297" t="s">
        <v>27</v>
      </c>
      <c r="N168" s="297" t="s">
        <v>53</v>
      </c>
      <c r="O168" s="297">
        <v>30</v>
      </c>
      <c r="P168" s="297" t="s">
        <v>27</v>
      </c>
      <c r="Q168" s="297" t="s">
        <v>62</v>
      </c>
      <c r="R168" s="297">
        <v>120</v>
      </c>
      <c r="S168" s="297" t="s">
        <v>27</v>
      </c>
      <c r="T168" s="297">
        <v>0</v>
      </c>
      <c r="U168" s="297"/>
    </row>
    <row r="169" spans="1:24" s="173" customFormat="1" ht="40.9" customHeight="1" x14ac:dyDescent="0.35">
      <c r="A169" s="531"/>
      <c r="B169" s="390"/>
      <c r="C169" s="514"/>
      <c r="D169" s="298" t="s">
        <v>92</v>
      </c>
      <c r="E169" s="297" t="s">
        <v>103</v>
      </c>
      <c r="F169" s="297">
        <v>3</v>
      </c>
      <c r="G169" s="297" t="s">
        <v>21</v>
      </c>
      <c r="H169" s="297" t="s">
        <v>19</v>
      </c>
      <c r="I169" s="299" t="s">
        <v>819</v>
      </c>
      <c r="J169" s="297" t="s">
        <v>336</v>
      </c>
      <c r="K169" s="297">
        <v>3</v>
      </c>
      <c r="L169" s="297" t="s">
        <v>21</v>
      </c>
      <c r="M169" s="297">
        <v>0</v>
      </c>
      <c r="N169" s="297" t="s">
        <v>53</v>
      </c>
      <c r="O169" s="297">
        <v>3</v>
      </c>
      <c r="P169" s="297" t="s">
        <v>27</v>
      </c>
      <c r="Q169" s="297" t="s">
        <v>62</v>
      </c>
      <c r="R169" s="297">
        <v>3</v>
      </c>
      <c r="S169" s="297" t="s">
        <v>27</v>
      </c>
      <c r="T169" s="297">
        <v>0</v>
      </c>
      <c r="U169" s="297"/>
    </row>
    <row r="170" spans="1:24" s="39" customFormat="1" ht="69.75" customHeight="1" x14ac:dyDescent="0.35">
      <c r="A170" s="531"/>
      <c r="B170" s="390"/>
      <c r="C170" s="514"/>
      <c r="D170" s="212" t="s">
        <v>94</v>
      </c>
      <c r="E170" s="169" t="s">
        <v>103</v>
      </c>
      <c r="F170" s="168">
        <v>30</v>
      </c>
      <c r="G170" s="290" t="s">
        <v>21</v>
      </c>
      <c r="H170" s="168" t="s">
        <v>19</v>
      </c>
      <c r="I170" s="169" t="s">
        <v>820</v>
      </c>
      <c r="J170" s="169" t="s">
        <v>264</v>
      </c>
      <c r="K170" s="168">
        <v>30</v>
      </c>
      <c r="L170" s="168">
        <v>60</v>
      </c>
      <c r="M170" s="168">
        <v>0</v>
      </c>
      <c r="N170" s="169" t="s">
        <v>50</v>
      </c>
      <c r="O170" s="168">
        <v>10</v>
      </c>
      <c r="P170" s="168"/>
      <c r="Q170" s="169" t="s">
        <v>62</v>
      </c>
      <c r="R170" s="168" t="s">
        <v>21</v>
      </c>
      <c r="S170" s="297" t="s">
        <v>27</v>
      </c>
      <c r="T170" s="297">
        <v>0</v>
      </c>
      <c r="U170" s="169"/>
      <c r="V170" s="87"/>
      <c r="W170" s="87"/>
      <c r="X170" s="87"/>
    </row>
    <row r="171" spans="1:24" ht="40" customHeight="1" x14ac:dyDescent="0.35">
      <c r="A171" s="531"/>
      <c r="B171" s="390"/>
      <c r="C171" s="514"/>
      <c r="D171" s="303" t="s">
        <v>95</v>
      </c>
      <c r="E171" s="294" t="s">
        <v>103</v>
      </c>
      <c r="F171" s="302">
        <v>6</v>
      </c>
      <c r="G171" s="290" t="s">
        <v>21</v>
      </c>
      <c r="H171" s="302" t="s">
        <v>19</v>
      </c>
      <c r="I171" s="302" t="s">
        <v>214</v>
      </c>
      <c r="J171" s="294" t="s">
        <v>226</v>
      </c>
      <c r="K171" s="302">
        <v>6</v>
      </c>
      <c r="L171" s="302">
        <v>0</v>
      </c>
      <c r="M171" s="138">
        <v>0</v>
      </c>
      <c r="N171" s="138" t="s">
        <v>27</v>
      </c>
      <c r="O171" s="138">
        <v>0</v>
      </c>
      <c r="P171" s="138">
        <v>0</v>
      </c>
      <c r="Q171" s="138" t="s">
        <v>27</v>
      </c>
      <c r="R171" s="138">
        <v>0</v>
      </c>
      <c r="S171" s="138" t="s">
        <v>27</v>
      </c>
      <c r="T171" s="138">
        <v>0</v>
      </c>
      <c r="U171" s="138"/>
    </row>
    <row r="172" spans="1:24" ht="40" customHeight="1" x14ac:dyDescent="0.35">
      <c r="A172" s="531"/>
      <c r="B172" s="390"/>
      <c r="C172" s="514"/>
      <c r="D172" s="311" t="s">
        <v>97</v>
      </c>
      <c r="E172" s="301" t="s">
        <v>103</v>
      </c>
      <c r="F172" s="312">
        <v>10</v>
      </c>
      <c r="G172" s="301" t="s">
        <v>21</v>
      </c>
      <c r="H172" s="301" t="s">
        <v>19</v>
      </c>
      <c r="I172" s="134" t="s">
        <v>821</v>
      </c>
      <c r="J172" s="301" t="s">
        <v>216</v>
      </c>
      <c r="K172" s="312">
        <v>20</v>
      </c>
      <c r="L172" s="312">
        <v>0</v>
      </c>
      <c r="M172" s="312"/>
      <c r="N172" s="301" t="s">
        <v>27</v>
      </c>
      <c r="O172" s="301" t="s">
        <v>27</v>
      </c>
      <c r="P172" s="314">
        <v>0</v>
      </c>
      <c r="Q172" s="301" t="s">
        <v>27</v>
      </c>
      <c r="R172" s="312">
        <v>0</v>
      </c>
      <c r="S172" s="301" t="s">
        <v>27</v>
      </c>
      <c r="T172" s="301" t="s">
        <v>27</v>
      </c>
      <c r="U172" s="301"/>
    </row>
    <row r="173" spans="1:24" ht="40" customHeight="1" x14ac:dyDescent="0.35">
      <c r="A173" s="531"/>
      <c r="B173" s="390"/>
      <c r="C173" s="514"/>
      <c r="D173" s="303" t="s">
        <v>98</v>
      </c>
      <c r="E173" s="302" t="s">
        <v>103</v>
      </c>
      <c r="F173" s="302">
        <v>5</v>
      </c>
      <c r="G173" s="302" t="s">
        <v>27</v>
      </c>
      <c r="H173" s="294" t="s">
        <v>19</v>
      </c>
      <c r="I173" s="304" t="s">
        <v>822</v>
      </c>
      <c r="J173" s="302" t="s">
        <v>258</v>
      </c>
      <c r="K173" s="302">
        <v>5</v>
      </c>
      <c r="L173" s="302" t="s">
        <v>27</v>
      </c>
      <c r="M173" s="302" t="s">
        <v>27</v>
      </c>
      <c r="N173" s="294" t="s">
        <v>27</v>
      </c>
      <c r="O173" s="302" t="s">
        <v>27</v>
      </c>
      <c r="P173" s="302" t="s">
        <v>27</v>
      </c>
      <c r="Q173" s="294" t="s">
        <v>27</v>
      </c>
      <c r="R173" s="302" t="s">
        <v>27</v>
      </c>
      <c r="S173" s="294" t="s">
        <v>27</v>
      </c>
      <c r="T173" s="302" t="s">
        <v>27</v>
      </c>
      <c r="U173" s="294"/>
    </row>
    <row r="174" spans="1:24" ht="40" customHeight="1" x14ac:dyDescent="0.35">
      <c r="A174" s="531"/>
      <c r="B174" s="390"/>
      <c r="C174" s="514"/>
      <c r="D174" s="212" t="s">
        <v>100</v>
      </c>
      <c r="E174" s="168" t="s">
        <v>103</v>
      </c>
      <c r="F174" s="168">
        <v>4</v>
      </c>
      <c r="G174" s="168" t="s">
        <v>21</v>
      </c>
      <c r="H174" s="169" t="s">
        <v>19</v>
      </c>
      <c r="I174" s="171" t="s">
        <v>218</v>
      </c>
      <c r="J174" s="168" t="s">
        <v>226</v>
      </c>
      <c r="K174" s="168">
        <v>0</v>
      </c>
      <c r="L174" s="168">
        <v>0</v>
      </c>
      <c r="M174" s="168" t="s">
        <v>27</v>
      </c>
      <c r="N174" s="169" t="s">
        <v>50</v>
      </c>
      <c r="O174" s="168">
        <v>20</v>
      </c>
      <c r="P174" s="168">
        <v>4</v>
      </c>
      <c r="Q174" s="169" t="s">
        <v>62</v>
      </c>
      <c r="R174" s="168">
        <v>20</v>
      </c>
      <c r="S174" s="172"/>
      <c r="T174" s="168" t="s">
        <v>27</v>
      </c>
      <c r="U174" s="169"/>
    </row>
    <row r="175" spans="1:24" s="173" customFormat="1" ht="59.25" customHeight="1" x14ac:dyDescent="0.35">
      <c r="A175" s="531"/>
      <c r="B175" s="390"/>
      <c r="C175" s="514"/>
      <c r="D175" s="298" t="s">
        <v>142</v>
      </c>
      <c r="E175" s="297" t="s">
        <v>103</v>
      </c>
      <c r="F175" s="297">
        <v>10</v>
      </c>
      <c r="G175" s="297" t="s">
        <v>21</v>
      </c>
      <c r="H175" s="297" t="s">
        <v>19</v>
      </c>
      <c r="I175" s="299" t="s">
        <v>218</v>
      </c>
      <c r="J175" s="297" t="s">
        <v>237</v>
      </c>
      <c r="K175" s="297">
        <v>10</v>
      </c>
      <c r="L175" s="297">
        <v>0</v>
      </c>
      <c r="M175" s="297">
        <v>0</v>
      </c>
      <c r="N175" s="297" t="s">
        <v>27</v>
      </c>
      <c r="O175" s="297">
        <v>0</v>
      </c>
      <c r="P175" s="297">
        <v>0</v>
      </c>
      <c r="Q175" s="297" t="s">
        <v>27</v>
      </c>
      <c r="R175" s="297">
        <v>0</v>
      </c>
      <c r="S175" s="297" t="s">
        <v>27</v>
      </c>
      <c r="T175" s="297">
        <v>0</v>
      </c>
      <c r="U175" s="297"/>
    </row>
    <row r="176" spans="1:24" s="173" customFormat="1" ht="72" customHeight="1" x14ac:dyDescent="0.35">
      <c r="A176" s="531"/>
      <c r="B176" s="390"/>
      <c r="C176" s="514"/>
      <c r="D176" s="213" t="s">
        <v>141</v>
      </c>
      <c r="E176" s="177" t="s">
        <v>220</v>
      </c>
      <c r="F176" s="177">
        <v>5</v>
      </c>
      <c r="G176" s="177" t="s">
        <v>21</v>
      </c>
      <c r="H176" s="177" t="s">
        <v>221</v>
      </c>
      <c r="I176" s="177" t="s">
        <v>218</v>
      </c>
      <c r="J176" s="177" t="s">
        <v>207</v>
      </c>
      <c r="K176" s="177">
        <v>5</v>
      </c>
      <c r="L176" s="177">
        <v>0</v>
      </c>
      <c r="M176" s="177" t="s">
        <v>27</v>
      </c>
      <c r="N176" s="177" t="s">
        <v>27</v>
      </c>
      <c r="O176" s="177" t="s">
        <v>27</v>
      </c>
      <c r="P176" s="177" t="s">
        <v>27</v>
      </c>
      <c r="Q176" s="177" t="s">
        <v>27</v>
      </c>
      <c r="R176" s="177" t="s">
        <v>27</v>
      </c>
      <c r="S176" s="177" t="s">
        <v>27</v>
      </c>
      <c r="T176" s="177">
        <v>0</v>
      </c>
      <c r="U176" s="177"/>
    </row>
    <row r="177" spans="1:22" s="173" customFormat="1" ht="40.9" customHeight="1" x14ac:dyDescent="0.35">
      <c r="A177" s="531"/>
      <c r="B177" s="390"/>
      <c r="C177" s="322"/>
      <c r="D177" s="214" t="s">
        <v>507</v>
      </c>
      <c r="E177" s="178"/>
      <c r="F177" s="178">
        <f>SUM(F157:F176)</f>
        <v>228</v>
      </c>
      <c r="G177" s="178"/>
      <c r="H177" s="178"/>
      <c r="I177" s="178"/>
      <c r="J177" s="178"/>
      <c r="K177" s="178">
        <f t="shared" ref="K177:T177" si="1">SUM(K157:K176)</f>
        <v>149</v>
      </c>
      <c r="L177" s="178">
        <f t="shared" si="1"/>
        <v>60</v>
      </c>
      <c r="M177" s="178">
        <f t="shared" si="1"/>
        <v>0</v>
      </c>
      <c r="N177" s="178"/>
      <c r="O177" s="178">
        <f t="shared" si="1"/>
        <v>287</v>
      </c>
      <c r="P177" s="178">
        <f t="shared" si="1"/>
        <v>110</v>
      </c>
      <c r="Q177" s="178"/>
      <c r="R177" s="178">
        <f t="shared" si="1"/>
        <v>190</v>
      </c>
      <c r="S177" s="178"/>
      <c r="T177" s="178">
        <f t="shared" si="1"/>
        <v>0</v>
      </c>
      <c r="U177" s="178"/>
      <c r="V177" s="86"/>
    </row>
    <row r="178" spans="1:22" ht="40" customHeight="1" x14ac:dyDescent="0.35">
      <c r="A178" s="531"/>
      <c r="B178" s="390"/>
      <c r="C178" s="390" t="s">
        <v>151</v>
      </c>
      <c r="D178" s="508" t="s">
        <v>85</v>
      </c>
      <c r="E178" s="279" t="s">
        <v>102</v>
      </c>
      <c r="F178" s="279">
        <v>100</v>
      </c>
      <c r="G178" s="390" t="s">
        <v>21</v>
      </c>
      <c r="H178" s="390" t="s">
        <v>19</v>
      </c>
      <c r="I178" s="392" t="s">
        <v>205</v>
      </c>
      <c r="J178" s="390" t="s">
        <v>185</v>
      </c>
      <c r="K178" s="279">
        <v>100</v>
      </c>
      <c r="L178" s="390" t="s">
        <v>27</v>
      </c>
      <c r="M178" s="390" t="s">
        <v>27</v>
      </c>
      <c r="N178" s="390" t="s">
        <v>27</v>
      </c>
      <c r="O178" s="390" t="s">
        <v>27</v>
      </c>
      <c r="P178" s="390" t="s">
        <v>27</v>
      </c>
      <c r="Q178" s="390" t="s">
        <v>27</v>
      </c>
      <c r="R178" s="390" t="s">
        <v>27</v>
      </c>
      <c r="S178" s="390" t="s">
        <v>27</v>
      </c>
      <c r="T178" s="390">
        <v>0</v>
      </c>
      <c r="U178" s="279"/>
    </row>
    <row r="179" spans="1:22" ht="40" customHeight="1" x14ac:dyDescent="0.35">
      <c r="A179" s="531"/>
      <c r="B179" s="390"/>
      <c r="C179" s="390"/>
      <c r="D179" s="508"/>
      <c r="E179" s="279" t="s">
        <v>103</v>
      </c>
      <c r="F179" s="279">
        <v>12</v>
      </c>
      <c r="G179" s="390"/>
      <c r="H179" s="390"/>
      <c r="I179" s="392"/>
      <c r="J179" s="390"/>
      <c r="K179" s="279">
        <v>12</v>
      </c>
      <c r="L179" s="390"/>
      <c r="M179" s="390"/>
      <c r="N179" s="390"/>
      <c r="O179" s="390"/>
      <c r="P179" s="390"/>
      <c r="Q179" s="390"/>
      <c r="R179" s="390"/>
      <c r="S179" s="390"/>
      <c r="T179" s="390"/>
      <c r="U179" s="279"/>
    </row>
    <row r="180" spans="1:22" ht="40" customHeight="1" x14ac:dyDescent="0.35">
      <c r="A180" s="531"/>
      <c r="B180" s="390"/>
      <c r="C180" s="390"/>
      <c r="D180" s="285" t="s">
        <v>87</v>
      </c>
      <c r="E180" s="279" t="s">
        <v>260</v>
      </c>
      <c r="F180" s="279">
        <v>70</v>
      </c>
      <c r="G180" s="279" t="s">
        <v>21</v>
      </c>
      <c r="H180" s="279" t="s">
        <v>19</v>
      </c>
      <c r="I180" s="287" t="s">
        <v>643</v>
      </c>
      <c r="J180" s="279" t="s">
        <v>204</v>
      </c>
      <c r="K180" s="279">
        <v>70</v>
      </c>
      <c r="L180" s="279" t="s">
        <v>21</v>
      </c>
      <c r="M180" s="279" t="s">
        <v>27</v>
      </c>
      <c r="N180" s="279" t="s">
        <v>27</v>
      </c>
      <c r="O180" s="279">
        <v>0</v>
      </c>
      <c r="P180" s="279">
        <v>0</v>
      </c>
      <c r="Q180" s="279" t="s">
        <v>62</v>
      </c>
      <c r="R180" s="279" t="s">
        <v>21</v>
      </c>
      <c r="S180" s="279" t="s">
        <v>27</v>
      </c>
      <c r="T180" s="279">
        <v>0</v>
      </c>
      <c r="U180" s="279"/>
    </row>
    <row r="181" spans="1:22" ht="40" customHeight="1" x14ac:dyDescent="0.35">
      <c r="A181" s="531"/>
      <c r="B181" s="390"/>
      <c r="C181" s="390"/>
      <c r="D181" s="285" t="s">
        <v>140</v>
      </c>
      <c r="E181" s="279" t="s">
        <v>103</v>
      </c>
      <c r="F181" s="279">
        <v>50</v>
      </c>
      <c r="G181" s="279" t="s">
        <v>21</v>
      </c>
      <c r="H181" s="279" t="s">
        <v>19</v>
      </c>
      <c r="I181" s="287" t="s">
        <v>644</v>
      </c>
      <c r="J181" s="279" t="s">
        <v>278</v>
      </c>
      <c r="K181" s="279">
        <v>50</v>
      </c>
      <c r="L181" s="279" t="s">
        <v>21</v>
      </c>
      <c r="M181" s="279" t="s">
        <v>27</v>
      </c>
      <c r="N181" s="279" t="s">
        <v>27</v>
      </c>
      <c r="O181" s="279">
        <v>0</v>
      </c>
      <c r="P181" s="279">
        <v>0</v>
      </c>
      <c r="Q181" s="279" t="s">
        <v>62</v>
      </c>
      <c r="R181" s="279" t="s">
        <v>21</v>
      </c>
      <c r="S181" s="279" t="s">
        <v>27</v>
      </c>
      <c r="T181" s="279">
        <v>0</v>
      </c>
      <c r="U181" s="279"/>
    </row>
    <row r="182" spans="1:22" ht="40" customHeight="1" x14ac:dyDescent="0.35">
      <c r="A182" s="531"/>
      <c r="B182" s="390"/>
      <c r="C182" s="390"/>
      <c r="D182" s="285" t="s">
        <v>88</v>
      </c>
      <c r="E182" s="279" t="s">
        <v>103</v>
      </c>
      <c r="F182" s="279">
        <v>4</v>
      </c>
      <c r="G182" s="279" t="s">
        <v>21</v>
      </c>
      <c r="H182" s="279" t="s">
        <v>19</v>
      </c>
      <c r="I182" s="287" t="s">
        <v>200</v>
      </c>
      <c r="J182" s="279" t="s">
        <v>314</v>
      </c>
      <c r="K182" s="279">
        <v>10</v>
      </c>
      <c r="L182" s="279" t="s">
        <v>21</v>
      </c>
      <c r="M182" s="279" t="s">
        <v>21</v>
      </c>
      <c r="N182" s="279" t="s">
        <v>27</v>
      </c>
      <c r="O182" s="279">
        <v>0</v>
      </c>
      <c r="P182" s="279">
        <v>0</v>
      </c>
      <c r="Q182" s="279" t="s">
        <v>69</v>
      </c>
      <c r="R182" s="279" t="s">
        <v>21</v>
      </c>
      <c r="S182" s="279" t="s">
        <v>27</v>
      </c>
      <c r="T182" s="279">
        <v>0</v>
      </c>
      <c r="U182" s="279"/>
    </row>
    <row r="183" spans="1:22" ht="40" customHeight="1" x14ac:dyDescent="0.35">
      <c r="A183" s="531"/>
      <c r="B183" s="390"/>
      <c r="C183" s="390"/>
      <c r="D183" s="300" t="s">
        <v>93</v>
      </c>
      <c r="E183" s="301" t="s">
        <v>103</v>
      </c>
      <c r="F183" s="315">
        <v>25</v>
      </c>
      <c r="G183" s="315" t="s">
        <v>21</v>
      </c>
      <c r="H183" s="315" t="s">
        <v>19</v>
      </c>
      <c r="I183" s="315" t="s">
        <v>645</v>
      </c>
      <c r="J183" s="316" t="s">
        <v>209</v>
      </c>
      <c r="K183" s="315">
        <v>25</v>
      </c>
      <c r="L183" s="315">
        <v>0</v>
      </c>
      <c r="M183" s="315" t="s">
        <v>27</v>
      </c>
      <c r="N183" s="315" t="s">
        <v>27</v>
      </c>
      <c r="O183" s="315" t="s">
        <v>27</v>
      </c>
      <c r="P183" s="315" t="s">
        <v>27</v>
      </c>
      <c r="Q183" s="315" t="s">
        <v>27</v>
      </c>
      <c r="R183" s="315" t="s">
        <v>27</v>
      </c>
      <c r="S183" s="315" t="s">
        <v>27</v>
      </c>
      <c r="T183" s="315">
        <v>0</v>
      </c>
      <c r="U183" s="279"/>
    </row>
    <row r="184" spans="1:22" ht="40" customHeight="1" x14ac:dyDescent="0.35">
      <c r="A184" s="531"/>
      <c r="B184" s="390"/>
      <c r="C184" s="390"/>
      <c r="D184" s="285" t="s">
        <v>95</v>
      </c>
      <c r="E184" s="279" t="s">
        <v>103</v>
      </c>
      <c r="F184" s="279">
        <v>3</v>
      </c>
      <c r="G184" s="279" t="s">
        <v>21</v>
      </c>
      <c r="H184" s="279" t="s">
        <v>19</v>
      </c>
      <c r="I184" s="287" t="s">
        <v>213</v>
      </c>
      <c r="J184" s="279" t="s">
        <v>204</v>
      </c>
      <c r="K184" s="279">
        <v>3</v>
      </c>
      <c r="L184" s="279">
        <v>0</v>
      </c>
      <c r="M184" s="279" t="s">
        <v>27</v>
      </c>
      <c r="N184" s="279" t="s">
        <v>27</v>
      </c>
      <c r="O184" s="279" t="s">
        <v>27</v>
      </c>
      <c r="P184" s="279" t="s">
        <v>27</v>
      </c>
      <c r="Q184" s="279" t="s">
        <v>27</v>
      </c>
      <c r="R184" s="279" t="s">
        <v>27</v>
      </c>
      <c r="S184" s="279" t="s">
        <v>27</v>
      </c>
      <c r="T184" s="279">
        <v>0</v>
      </c>
      <c r="U184" s="279"/>
    </row>
    <row r="185" spans="1:22" ht="40" customHeight="1" x14ac:dyDescent="0.35">
      <c r="A185" s="531"/>
      <c r="B185" s="390"/>
      <c r="C185" s="390"/>
      <c r="D185" s="285" t="s">
        <v>96</v>
      </c>
      <c r="E185" s="279" t="s">
        <v>103</v>
      </c>
      <c r="F185" s="279">
        <v>5</v>
      </c>
      <c r="G185" s="279" t="s">
        <v>21</v>
      </c>
      <c r="H185" s="279" t="s">
        <v>19</v>
      </c>
      <c r="I185" s="287" t="s">
        <v>646</v>
      </c>
      <c r="J185" s="279" t="s">
        <v>204</v>
      </c>
      <c r="K185" s="279">
        <v>5</v>
      </c>
      <c r="L185" s="279">
        <v>0</v>
      </c>
      <c r="M185" s="279" t="s">
        <v>27</v>
      </c>
      <c r="N185" s="279" t="s">
        <v>27</v>
      </c>
      <c r="O185" s="279" t="s">
        <v>27</v>
      </c>
      <c r="P185" s="279" t="s">
        <v>27</v>
      </c>
      <c r="Q185" s="279" t="s">
        <v>27</v>
      </c>
      <c r="R185" s="279" t="s">
        <v>27</v>
      </c>
      <c r="S185" s="279" t="s">
        <v>27</v>
      </c>
      <c r="T185" s="279">
        <v>0</v>
      </c>
      <c r="U185" s="279"/>
    </row>
    <row r="186" spans="1:22" ht="40" customHeight="1" x14ac:dyDescent="0.35">
      <c r="A186" s="531"/>
      <c r="B186" s="390"/>
      <c r="C186" s="390"/>
      <c r="D186" s="285" t="s">
        <v>97</v>
      </c>
      <c r="E186" s="279" t="s">
        <v>103</v>
      </c>
      <c r="F186" s="279">
        <v>20</v>
      </c>
      <c r="G186" s="279" t="s">
        <v>21</v>
      </c>
      <c r="H186" s="279" t="s">
        <v>19</v>
      </c>
      <c r="I186" s="287" t="s">
        <v>647</v>
      </c>
      <c r="J186" s="279" t="s">
        <v>648</v>
      </c>
      <c r="K186" s="279">
        <v>20</v>
      </c>
      <c r="L186" s="279">
        <v>0</v>
      </c>
      <c r="M186" s="279" t="s">
        <v>27</v>
      </c>
      <c r="N186" s="279" t="s">
        <v>27</v>
      </c>
      <c r="O186" s="279" t="s">
        <v>27</v>
      </c>
      <c r="P186" s="279" t="s">
        <v>27</v>
      </c>
      <c r="Q186" s="279" t="s">
        <v>27</v>
      </c>
      <c r="R186" s="279" t="s">
        <v>27</v>
      </c>
      <c r="S186" s="279" t="s">
        <v>27</v>
      </c>
      <c r="T186" s="279">
        <v>0</v>
      </c>
      <c r="U186" s="279"/>
    </row>
    <row r="187" spans="1:22" ht="40" customHeight="1" x14ac:dyDescent="0.35">
      <c r="A187" s="531"/>
      <c r="B187" s="390"/>
      <c r="C187" s="390"/>
      <c r="D187" s="285" t="s">
        <v>98</v>
      </c>
      <c r="E187" s="279" t="s">
        <v>103</v>
      </c>
      <c r="F187" s="279">
        <v>5</v>
      </c>
      <c r="G187" s="279" t="s">
        <v>27</v>
      </c>
      <c r="H187" s="279" t="s">
        <v>22</v>
      </c>
      <c r="I187" s="287" t="s">
        <v>649</v>
      </c>
      <c r="J187" s="279" t="s">
        <v>234</v>
      </c>
      <c r="K187" s="279">
        <v>5</v>
      </c>
      <c r="L187" s="279" t="s">
        <v>27</v>
      </c>
      <c r="M187" s="279" t="s">
        <v>27</v>
      </c>
      <c r="N187" s="279" t="s">
        <v>27</v>
      </c>
      <c r="O187" s="279" t="s">
        <v>27</v>
      </c>
      <c r="P187" s="279" t="s">
        <v>27</v>
      </c>
      <c r="Q187" s="279" t="s">
        <v>27</v>
      </c>
      <c r="R187" s="279" t="s">
        <v>27</v>
      </c>
      <c r="S187" s="279" t="s">
        <v>27</v>
      </c>
      <c r="T187" s="279">
        <v>0</v>
      </c>
      <c r="U187" s="279"/>
    </row>
    <row r="188" spans="1:22" ht="40" customHeight="1" x14ac:dyDescent="0.35">
      <c r="A188" s="531"/>
      <c r="B188" s="390"/>
      <c r="C188" s="390"/>
      <c r="D188" s="285" t="s">
        <v>142</v>
      </c>
      <c r="E188" s="279" t="s">
        <v>103</v>
      </c>
      <c r="F188" s="279">
        <v>2</v>
      </c>
      <c r="G188" s="279" t="s">
        <v>21</v>
      </c>
      <c r="H188" s="279" t="s">
        <v>22</v>
      </c>
      <c r="I188" s="279" t="s">
        <v>339</v>
      </c>
      <c r="J188" s="279" t="s">
        <v>237</v>
      </c>
      <c r="K188" s="279">
        <v>2</v>
      </c>
      <c r="L188" s="279">
        <v>0</v>
      </c>
      <c r="M188" s="279">
        <v>0</v>
      </c>
      <c r="N188" s="279" t="s">
        <v>27</v>
      </c>
      <c r="O188" s="279">
        <v>0</v>
      </c>
      <c r="P188" s="279">
        <v>0</v>
      </c>
      <c r="Q188" s="279" t="s">
        <v>27</v>
      </c>
      <c r="R188" s="279">
        <v>0</v>
      </c>
      <c r="S188" s="279" t="s">
        <v>27</v>
      </c>
      <c r="T188" s="279">
        <v>0</v>
      </c>
      <c r="U188" s="279"/>
    </row>
    <row r="189" spans="1:22" ht="40" customHeight="1" x14ac:dyDescent="0.35">
      <c r="A189" s="531"/>
      <c r="B189" s="390"/>
      <c r="C189" s="390"/>
      <c r="D189" s="292" t="s">
        <v>141</v>
      </c>
      <c r="E189" s="293" t="s">
        <v>107</v>
      </c>
      <c r="F189" s="293">
        <v>3</v>
      </c>
      <c r="G189" s="279" t="s">
        <v>21</v>
      </c>
      <c r="H189" s="293" t="s">
        <v>22</v>
      </c>
      <c r="I189" s="293" t="s">
        <v>271</v>
      </c>
      <c r="J189" s="293" t="s">
        <v>347</v>
      </c>
      <c r="K189" s="293">
        <v>3</v>
      </c>
      <c r="L189" s="293">
        <v>6</v>
      </c>
      <c r="M189" s="293" t="s">
        <v>223</v>
      </c>
      <c r="N189" s="293" t="s">
        <v>27</v>
      </c>
      <c r="O189" s="293" t="s">
        <v>27</v>
      </c>
      <c r="P189" s="293" t="s">
        <v>27</v>
      </c>
      <c r="Q189" s="293" t="s">
        <v>62</v>
      </c>
      <c r="R189" s="293">
        <v>6</v>
      </c>
      <c r="S189" s="293" t="s">
        <v>27</v>
      </c>
      <c r="T189" s="293">
        <v>0</v>
      </c>
      <c r="U189" s="293"/>
    </row>
    <row r="190" spans="1:22" s="86" customFormat="1" ht="36.65" customHeight="1" x14ac:dyDescent="0.35">
      <c r="A190" s="531"/>
      <c r="B190" s="390"/>
      <c r="C190" s="73"/>
      <c r="D190" s="207" t="s">
        <v>507</v>
      </c>
      <c r="E190" s="65"/>
      <c r="F190" s="65">
        <f>SUM(F178:F189)</f>
        <v>299</v>
      </c>
      <c r="G190" s="65"/>
      <c r="H190" s="65"/>
      <c r="I190" s="66"/>
      <c r="J190" s="65"/>
      <c r="K190" s="65">
        <f>SUM(K178:K189)</f>
        <v>305</v>
      </c>
      <c r="L190" s="65">
        <f>SUM(L178:L189)</f>
        <v>6</v>
      </c>
      <c r="M190" s="65">
        <f>SUM(M178:M189)</f>
        <v>0</v>
      </c>
      <c r="N190" s="65"/>
      <c r="O190" s="65">
        <f>SUM(O178:O189)</f>
        <v>0</v>
      </c>
      <c r="P190" s="65">
        <f>SUM(P178:P189)</f>
        <v>0</v>
      </c>
      <c r="Q190" s="65"/>
      <c r="R190" s="65">
        <f>SUM(R178:R189)</f>
        <v>6</v>
      </c>
      <c r="S190" s="65"/>
      <c r="T190" s="65">
        <f>SUM(T178:T189)</f>
        <v>0</v>
      </c>
      <c r="U190" s="65"/>
    </row>
    <row r="191" spans="1:22" ht="40" customHeight="1" x14ac:dyDescent="0.35">
      <c r="A191" s="531"/>
      <c r="B191" s="390"/>
      <c r="C191" s="390" t="s">
        <v>152</v>
      </c>
      <c r="D191" s="285" t="s">
        <v>84</v>
      </c>
      <c r="E191" s="279" t="s">
        <v>103</v>
      </c>
      <c r="F191" s="279">
        <v>5</v>
      </c>
      <c r="G191" s="279" t="s">
        <v>21</v>
      </c>
      <c r="H191" s="279" t="s">
        <v>19</v>
      </c>
      <c r="I191" s="287" t="s">
        <v>238</v>
      </c>
      <c r="J191" s="279" t="s">
        <v>201</v>
      </c>
      <c r="K191" s="279">
        <v>5</v>
      </c>
      <c r="L191" s="279" t="s">
        <v>21</v>
      </c>
      <c r="M191" s="279">
        <v>0</v>
      </c>
      <c r="N191" s="279" t="s">
        <v>27</v>
      </c>
      <c r="O191" s="279">
        <v>0</v>
      </c>
      <c r="P191" s="279">
        <v>0</v>
      </c>
      <c r="Q191" s="279" t="s">
        <v>21</v>
      </c>
      <c r="R191" s="279" t="s">
        <v>21</v>
      </c>
      <c r="S191" s="279" t="s">
        <v>27</v>
      </c>
      <c r="T191" s="279">
        <v>0</v>
      </c>
      <c r="U191" s="279"/>
    </row>
    <row r="192" spans="1:22" ht="40" customHeight="1" x14ac:dyDescent="0.35">
      <c r="A192" s="531"/>
      <c r="B192" s="390"/>
      <c r="C192" s="390"/>
      <c r="D192" s="285" t="s">
        <v>87</v>
      </c>
      <c r="E192" s="279" t="s">
        <v>260</v>
      </c>
      <c r="F192" s="279">
        <v>10</v>
      </c>
      <c r="G192" s="279" t="s">
        <v>21</v>
      </c>
      <c r="H192" s="279" t="s">
        <v>19</v>
      </c>
      <c r="I192" s="287" t="s">
        <v>650</v>
      </c>
      <c r="J192" s="30" t="s">
        <v>204</v>
      </c>
      <c r="K192" s="279">
        <v>10</v>
      </c>
      <c r="L192" s="279">
        <v>5</v>
      </c>
      <c r="M192" s="279">
        <v>0</v>
      </c>
      <c r="N192" s="279" t="s">
        <v>27</v>
      </c>
      <c r="O192" s="279">
        <v>0</v>
      </c>
      <c r="P192" s="279">
        <v>0</v>
      </c>
      <c r="Q192" s="279" t="s">
        <v>62</v>
      </c>
      <c r="R192" s="279">
        <v>5</v>
      </c>
      <c r="S192" s="279" t="s">
        <v>27</v>
      </c>
      <c r="T192" s="279">
        <v>0</v>
      </c>
      <c r="U192" s="279"/>
    </row>
    <row r="193" spans="1:21" ht="40" customHeight="1" x14ac:dyDescent="0.35">
      <c r="A193" s="531"/>
      <c r="B193" s="390"/>
      <c r="C193" s="390"/>
      <c r="D193" s="285" t="s">
        <v>140</v>
      </c>
      <c r="E193" s="279" t="s">
        <v>103</v>
      </c>
      <c r="F193" s="279">
        <v>10</v>
      </c>
      <c r="G193" s="279" t="s">
        <v>21</v>
      </c>
      <c r="H193" s="279" t="s">
        <v>19</v>
      </c>
      <c r="I193" s="287" t="s">
        <v>261</v>
      </c>
      <c r="J193" s="279" t="s">
        <v>273</v>
      </c>
      <c r="K193" s="279">
        <v>10</v>
      </c>
      <c r="L193" s="279">
        <v>2</v>
      </c>
      <c r="M193" s="279">
        <v>0</v>
      </c>
      <c r="N193" s="279" t="s">
        <v>27</v>
      </c>
      <c r="O193" s="279">
        <v>0</v>
      </c>
      <c r="P193" s="279">
        <v>0</v>
      </c>
      <c r="Q193" s="279" t="s">
        <v>62</v>
      </c>
      <c r="R193" s="279">
        <v>2</v>
      </c>
      <c r="S193" s="279" t="s">
        <v>27</v>
      </c>
      <c r="T193" s="279">
        <v>0</v>
      </c>
      <c r="U193" s="279"/>
    </row>
    <row r="194" spans="1:21" ht="40" customHeight="1" x14ac:dyDescent="0.35">
      <c r="A194" s="531"/>
      <c r="B194" s="390"/>
      <c r="C194" s="390"/>
      <c r="D194" s="285" t="s">
        <v>138</v>
      </c>
      <c r="E194" s="279" t="s">
        <v>103</v>
      </c>
      <c r="F194" s="279">
        <v>2</v>
      </c>
      <c r="G194" s="279" t="s">
        <v>21</v>
      </c>
      <c r="H194" s="279" t="s">
        <v>19</v>
      </c>
      <c r="I194" s="287" t="s">
        <v>303</v>
      </c>
      <c r="J194" s="279" t="s">
        <v>295</v>
      </c>
      <c r="K194" s="279">
        <v>2</v>
      </c>
      <c r="L194" s="279" t="s">
        <v>21</v>
      </c>
      <c r="M194" s="279">
        <v>0</v>
      </c>
      <c r="N194" s="279" t="s">
        <v>27</v>
      </c>
      <c r="O194" s="279">
        <v>0</v>
      </c>
      <c r="P194" s="279">
        <v>0</v>
      </c>
      <c r="Q194" s="279" t="s">
        <v>62</v>
      </c>
      <c r="R194" s="279" t="s">
        <v>21</v>
      </c>
      <c r="S194" s="279" t="s">
        <v>21</v>
      </c>
      <c r="T194" s="279" t="s">
        <v>21</v>
      </c>
      <c r="U194" s="279"/>
    </row>
    <row r="195" spans="1:21" ht="40" customHeight="1" x14ac:dyDescent="0.35">
      <c r="A195" s="531"/>
      <c r="B195" s="390"/>
      <c r="C195" s="390"/>
      <c r="D195" s="285" t="s">
        <v>88</v>
      </c>
      <c r="E195" s="279" t="s">
        <v>103</v>
      </c>
      <c r="F195" s="279">
        <v>2</v>
      </c>
      <c r="G195" s="279" t="s">
        <v>21</v>
      </c>
      <c r="H195" s="279" t="s">
        <v>19</v>
      </c>
      <c r="I195" s="287" t="s">
        <v>247</v>
      </c>
      <c r="J195" s="279" t="s">
        <v>195</v>
      </c>
      <c r="K195" s="279">
        <v>10</v>
      </c>
      <c r="L195" s="279" t="s">
        <v>21</v>
      </c>
      <c r="M195" s="279" t="s">
        <v>21</v>
      </c>
      <c r="N195" s="279" t="s">
        <v>27</v>
      </c>
      <c r="O195" s="279">
        <v>0</v>
      </c>
      <c r="P195" s="279">
        <v>0</v>
      </c>
      <c r="Q195" s="279" t="s">
        <v>20</v>
      </c>
      <c r="R195" s="279" t="s">
        <v>21</v>
      </c>
      <c r="S195" s="279" t="s">
        <v>27</v>
      </c>
      <c r="T195" s="279">
        <v>0</v>
      </c>
      <c r="U195" s="279"/>
    </row>
    <row r="196" spans="1:21" ht="40" customHeight="1" x14ac:dyDescent="0.35">
      <c r="A196" s="531"/>
      <c r="B196" s="390"/>
      <c r="C196" s="390"/>
      <c r="D196" s="285" t="s">
        <v>90</v>
      </c>
      <c r="E196" s="279" t="s">
        <v>103</v>
      </c>
      <c r="F196" s="279">
        <v>50</v>
      </c>
      <c r="G196" s="279" t="s">
        <v>21</v>
      </c>
      <c r="H196" s="279" t="s">
        <v>19</v>
      </c>
      <c r="I196" s="287" t="s">
        <v>238</v>
      </c>
      <c r="J196" s="279" t="s">
        <v>234</v>
      </c>
      <c r="K196" s="279">
        <v>50</v>
      </c>
      <c r="L196" s="279">
        <v>0</v>
      </c>
      <c r="M196" s="279" t="s">
        <v>27</v>
      </c>
      <c r="N196" s="279" t="s">
        <v>27</v>
      </c>
      <c r="O196" s="279">
        <v>0</v>
      </c>
      <c r="P196" s="279">
        <v>0</v>
      </c>
      <c r="Q196" s="279" t="s">
        <v>27</v>
      </c>
      <c r="R196" s="279">
        <v>0</v>
      </c>
      <c r="S196" s="279" t="s">
        <v>27</v>
      </c>
      <c r="T196" s="279">
        <v>0</v>
      </c>
      <c r="U196" s="279"/>
    </row>
    <row r="197" spans="1:21" ht="40" customHeight="1" x14ac:dyDescent="0.35">
      <c r="A197" s="531"/>
      <c r="B197" s="390"/>
      <c r="C197" s="390"/>
      <c r="D197" s="285" t="s">
        <v>91</v>
      </c>
      <c r="E197" s="279" t="s">
        <v>103</v>
      </c>
      <c r="F197" s="279">
        <v>30</v>
      </c>
      <c r="G197" s="279" t="s">
        <v>21</v>
      </c>
      <c r="H197" s="279" t="s">
        <v>19</v>
      </c>
      <c r="I197" s="279" t="s">
        <v>247</v>
      </c>
      <c r="J197" s="279" t="s">
        <v>206</v>
      </c>
      <c r="K197" s="279">
        <v>30</v>
      </c>
      <c r="L197" s="279" t="s">
        <v>27</v>
      </c>
      <c r="M197" s="279">
        <v>0</v>
      </c>
      <c r="N197" s="279" t="s">
        <v>27</v>
      </c>
      <c r="O197" s="279">
        <v>0</v>
      </c>
      <c r="P197" s="279">
        <v>0</v>
      </c>
      <c r="Q197" s="279" t="s">
        <v>27</v>
      </c>
      <c r="R197" s="279">
        <v>0</v>
      </c>
      <c r="S197" s="279" t="s">
        <v>27</v>
      </c>
      <c r="T197" s="279">
        <v>0</v>
      </c>
      <c r="U197" s="279"/>
    </row>
    <row r="198" spans="1:21" ht="40" customHeight="1" x14ac:dyDescent="0.35">
      <c r="A198" s="531"/>
      <c r="B198" s="390"/>
      <c r="C198" s="390"/>
      <c r="D198" s="285" t="s">
        <v>92</v>
      </c>
      <c r="E198" s="279" t="s">
        <v>103</v>
      </c>
      <c r="F198" s="279">
        <v>3</v>
      </c>
      <c r="G198" s="279" t="s">
        <v>21</v>
      </c>
      <c r="H198" s="279" t="s">
        <v>19</v>
      </c>
      <c r="I198" s="287" t="s">
        <v>261</v>
      </c>
      <c r="J198" s="279" t="s">
        <v>336</v>
      </c>
      <c r="K198" s="279">
        <v>3</v>
      </c>
      <c r="L198" s="279" t="s">
        <v>27</v>
      </c>
      <c r="M198" s="279" t="s">
        <v>27</v>
      </c>
      <c r="N198" s="279" t="s">
        <v>27</v>
      </c>
      <c r="O198" s="279" t="s">
        <v>27</v>
      </c>
      <c r="P198" s="279" t="s">
        <v>27</v>
      </c>
      <c r="Q198" s="279" t="s">
        <v>27</v>
      </c>
      <c r="R198" s="279" t="s">
        <v>27</v>
      </c>
      <c r="S198" s="279" t="s">
        <v>27</v>
      </c>
      <c r="T198" s="279">
        <v>0</v>
      </c>
      <c r="U198" s="279"/>
    </row>
    <row r="199" spans="1:21" ht="40" customHeight="1" x14ac:dyDescent="0.35">
      <c r="A199" s="531"/>
      <c r="B199" s="390"/>
      <c r="C199" s="390"/>
      <c r="D199" s="285" t="s">
        <v>95</v>
      </c>
      <c r="E199" s="279" t="s">
        <v>103</v>
      </c>
      <c r="F199" s="279">
        <v>3</v>
      </c>
      <c r="G199" s="279" t="s">
        <v>21</v>
      </c>
      <c r="H199" s="279" t="s">
        <v>19</v>
      </c>
      <c r="I199" s="287" t="s">
        <v>238</v>
      </c>
      <c r="J199" s="279" t="s">
        <v>226</v>
      </c>
      <c r="K199" s="279">
        <v>3</v>
      </c>
      <c r="L199" s="279" t="s">
        <v>27</v>
      </c>
      <c r="M199" s="279" t="s">
        <v>27</v>
      </c>
      <c r="N199" s="279" t="s">
        <v>27</v>
      </c>
      <c r="O199" s="279" t="s">
        <v>27</v>
      </c>
      <c r="P199" s="279" t="s">
        <v>27</v>
      </c>
      <c r="Q199" s="279" t="s">
        <v>27</v>
      </c>
      <c r="R199" s="279" t="s">
        <v>27</v>
      </c>
      <c r="S199" s="279" t="s">
        <v>27</v>
      </c>
      <c r="T199" s="279">
        <v>0</v>
      </c>
      <c r="U199" s="279"/>
    </row>
    <row r="200" spans="1:21" ht="40" customHeight="1" x14ac:dyDescent="0.35">
      <c r="A200" s="531"/>
      <c r="B200" s="390"/>
      <c r="C200" s="390"/>
      <c r="D200" s="285" t="s">
        <v>98</v>
      </c>
      <c r="E200" s="279" t="s">
        <v>103</v>
      </c>
      <c r="F200" s="279">
        <v>2</v>
      </c>
      <c r="G200" s="279" t="s">
        <v>27</v>
      </c>
      <c r="H200" s="279" t="s">
        <v>19</v>
      </c>
      <c r="I200" s="287" t="s">
        <v>247</v>
      </c>
      <c r="J200" s="279" t="s">
        <v>204</v>
      </c>
      <c r="K200" s="279">
        <v>2</v>
      </c>
      <c r="L200" s="279" t="s">
        <v>27</v>
      </c>
      <c r="M200" s="279" t="s">
        <v>27</v>
      </c>
      <c r="N200" s="279" t="s">
        <v>27</v>
      </c>
      <c r="O200" s="279" t="s">
        <v>27</v>
      </c>
      <c r="P200" s="279" t="s">
        <v>27</v>
      </c>
      <c r="Q200" s="279" t="s">
        <v>27</v>
      </c>
      <c r="R200" s="279" t="s">
        <v>27</v>
      </c>
      <c r="S200" s="279" t="s">
        <v>27</v>
      </c>
      <c r="T200" s="279">
        <v>0</v>
      </c>
      <c r="U200" s="279"/>
    </row>
    <row r="201" spans="1:21" ht="40" customHeight="1" x14ac:dyDescent="0.35">
      <c r="A201" s="531"/>
      <c r="B201" s="390"/>
      <c r="C201" s="390"/>
      <c r="D201" s="285" t="s">
        <v>142</v>
      </c>
      <c r="E201" s="279" t="s">
        <v>103</v>
      </c>
      <c r="F201" s="279">
        <v>2</v>
      </c>
      <c r="G201" s="279" t="s">
        <v>21</v>
      </c>
      <c r="H201" s="279" t="s">
        <v>19</v>
      </c>
      <c r="I201" s="287" t="s">
        <v>247</v>
      </c>
      <c r="J201" s="279" t="s">
        <v>237</v>
      </c>
      <c r="K201" s="279">
        <v>2</v>
      </c>
      <c r="L201" s="279">
        <v>0</v>
      </c>
      <c r="M201" s="279">
        <v>0</v>
      </c>
      <c r="N201" s="279" t="s">
        <v>27</v>
      </c>
      <c r="O201" s="279">
        <v>0</v>
      </c>
      <c r="P201" s="279">
        <v>0</v>
      </c>
      <c r="Q201" s="279" t="s">
        <v>27</v>
      </c>
      <c r="R201" s="279">
        <v>0</v>
      </c>
      <c r="S201" s="279" t="s">
        <v>27</v>
      </c>
      <c r="T201" s="279">
        <v>0</v>
      </c>
      <c r="U201" s="279"/>
    </row>
    <row r="202" spans="1:21" s="86" customFormat="1" ht="36.65" customHeight="1" x14ac:dyDescent="0.35">
      <c r="A202" s="531"/>
      <c r="B202" s="390"/>
      <c r="C202" s="73"/>
      <c r="D202" s="207" t="s">
        <v>507</v>
      </c>
      <c r="E202" s="65"/>
      <c r="F202" s="65">
        <f>SUM(F191:F201)</f>
        <v>119</v>
      </c>
      <c r="G202" s="65"/>
      <c r="H202" s="65"/>
      <c r="I202" s="66"/>
      <c r="J202" s="65"/>
      <c r="K202" s="65">
        <f>SUM(K191:K201)</f>
        <v>127</v>
      </c>
      <c r="L202" s="65">
        <f>SUM(L191:L201)</f>
        <v>7</v>
      </c>
      <c r="M202" s="65">
        <f>SUM(M191:M201)</f>
        <v>0</v>
      </c>
      <c r="N202" s="65"/>
      <c r="O202" s="65">
        <f>SUM(O191:O201)</f>
        <v>0</v>
      </c>
      <c r="P202" s="65">
        <f>SUM(P191:P201)</f>
        <v>0</v>
      </c>
      <c r="Q202" s="65"/>
      <c r="R202" s="65">
        <f>SUM(R191:R201)</f>
        <v>7</v>
      </c>
      <c r="S202" s="65"/>
      <c r="T202" s="65">
        <f>SUM(T191:T201)</f>
        <v>0</v>
      </c>
      <c r="U202" s="65"/>
    </row>
    <row r="203" spans="1:21" ht="40" customHeight="1" x14ac:dyDescent="0.35">
      <c r="A203" s="531"/>
      <c r="B203" s="390"/>
      <c r="C203" s="390" t="s">
        <v>153</v>
      </c>
      <c r="D203" s="285" t="s">
        <v>84</v>
      </c>
      <c r="E203" s="279" t="s">
        <v>103</v>
      </c>
      <c r="F203" s="279">
        <v>2</v>
      </c>
      <c r="G203" s="279" t="s">
        <v>21</v>
      </c>
      <c r="H203" s="279" t="s">
        <v>19</v>
      </c>
      <c r="I203" s="287" t="s">
        <v>238</v>
      </c>
      <c r="J203" s="279" t="s">
        <v>239</v>
      </c>
      <c r="K203" s="279">
        <v>0</v>
      </c>
      <c r="L203" s="279">
        <v>0</v>
      </c>
      <c r="M203" s="279">
        <v>0</v>
      </c>
      <c r="N203" s="279" t="s">
        <v>52</v>
      </c>
      <c r="O203" s="279">
        <v>2</v>
      </c>
      <c r="P203" s="279">
        <v>2</v>
      </c>
      <c r="Q203" s="279" t="s">
        <v>62</v>
      </c>
      <c r="R203" s="279">
        <v>8</v>
      </c>
      <c r="S203" s="279" t="s">
        <v>27</v>
      </c>
      <c r="T203" s="279">
        <v>0</v>
      </c>
      <c r="U203" s="279"/>
    </row>
    <row r="204" spans="1:21" ht="40" customHeight="1" x14ac:dyDescent="0.35">
      <c r="A204" s="531"/>
      <c r="B204" s="390"/>
      <c r="C204" s="390"/>
      <c r="D204" s="285" t="s">
        <v>85</v>
      </c>
      <c r="E204" s="279" t="s">
        <v>103</v>
      </c>
      <c r="F204" s="279">
        <v>5</v>
      </c>
      <c r="G204" s="279" t="s">
        <v>21</v>
      </c>
      <c r="H204" s="279" t="s">
        <v>19</v>
      </c>
      <c r="I204" s="287" t="s">
        <v>247</v>
      </c>
      <c r="J204" s="279" t="s">
        <v>245</v>
      </c>
      <c r="K204" s="279">
        <v>5</v>
      </c>
      <c r="L204" s="279" t="s">
        <v>27</v>
      </c>
      <c r="M204" s="279" t="s">
        <v>27</v>
      </c>
      <c r="N204" s="279" t="s">
        <v>27</v>
      </c>
      <c r="O204" s="279" t="s">
        <v>27</v>
      </c>
      <c r="P204" s="279" t="s">
        <v>27</v>
      </c>
      <c r="Q204" s="279" t="s">
        <v>27</v>
      </c>
      <c r="R204" s="279" t="s">
        <v>27</v>
      </c>
      <c r="S204" s="279" t="s">
        <v>27</v>
      </c>
      <c r="T204" s="279">
        <v>0</v>
      </c>
      <c r="U204" s="279"/>
    </row>
    <row r="205" spans="1:21" ht="40" customHeight="1" x14ac:dyDescent="0.35">
      <c r="A205" s="531"/>
      <c r="B205" s="390"/>
      <c r="C205" s="390"/>
      <c r="D205" s="285" t="s">
        <v>87</v>
      </c>
      <c r="E205" s="279" t="s">
        <v>260</v>
      </c>
      <c r="F205" s="279">
        <v>20</v>
      </c>
      <c r="G205" s="279" t="s">
        <v>21</v>
      </c>
      <c r="H205" s="279" t="s">
        <v>19</v>
      </c>
      <c r="I205" s="287" t="s">
        <v>651</v>
      </c>
      <c r="J205" s="279" t="s">
        <v>204</v>
      </c>
      <c r="K205" s="279">
        <v>20</v>
      </c>
      <c r="L205" s="279" t="s">
        <v>21</v>
      </c>
      <c r="M205" s="279" t="s">
        <v>27</v>
      </c>
      <c r="N205" s="279" t="s">
        <v>27</v>
      </c>
      <c r="O205" s="279">
        <v>0</v>
      </c>
      <c r="P205" s="279">
        <v>0</v>
      </c>
      <c r="Q205" s="279" t="s">
        <v>62</v>
      </c>
      <c r="R205" s="279" t="s">
        <v>21</v>
      </c>
      <c r="S205" s="279" t="s">
        <v>27</v>
      </c>
      <c r="T205" s="279">
        <v>0</v>
      </c>
      <c r="U205" s="279"/>
    </row>
    <row r="206" spans="1:21" ht="40" customHeight="1" x14ac:dyDescent="0.35">
      <c r="A206" s="531"/>
      <c r="B206" s="390"/>
      <c r="C206" s="390"/>
      <c r="D206" s="285" t="s">
        <v>140</v>
      </c>
      <c r="E206" s="279" t="s">
        <v>103</v>
      </c>
      <c r="F206" s="279">
        <v>10</v>
      </c>
      <c r="G206" s="279" t="s">
        <v>21</v>
      </c>
      <c r="H206" s="279" t="s">
        <v>19</v>
      </c>
      <c r="I206" s="279" t="s">
        <v>279</v>
      </c>
      <c r="J206" s="279" t="s">
        <v>273</v>
      </c>
      <c r="K206" s="279">
        <v>10</v>
      </c>
      <c r="L206" s="279" t="s">
        <v>21</v>
      </c>
      <c r="M206" s="279" t="s">
        <v>27</v>
      </c>
      <c r="N206" s="279" t="s">
        <v>27</v>
      </c>
      <c r="O206" s="279">
        <v>0</v>
      </c>
      <c r="P206" s="279">
        <v>0</v>
      </c>
      <c r="Q206" s="279" t="s">
        <v>62</v>
      </c>
      <c r="R206" s="279" t="s">
        <v>21</v>
      </c>
      <c r="S206" s="279" t="s">
        <v>27</v>
      </c>
      <c r="T206" s="279" t="s">
        <v>27</v>
      </c>
      <c r="U206" s="279"/>
    </row>
    <row r="207" spans="1:21" ht="40" customHeight="1" x14ac:dyDescent="0.35">
      <c r="A207" s="531"/>
      <c r="B207" s="390"/>
      <c r="C207" s="390"/>
      <c r="D207" s="285" t="s">
        <v>88</v>
      </c>
      <c r="E207" s="279" t="s">
        <v>103</v>
      </c>
      <c r="F207" s="279">
        <v>2</v>
      </c>
      <c r="G207" s="279" t="s">
        <v>21</v>
      </c>
      <c r="H207" s="279" t="s">
        <v>19</v>
      </c>
      <c r="I207" s="287" t="s">
        <v>247</v>
      </c>
      <c r="J207" s="279" t="s">
        <v>195</v>
      </c>
      <c r="K207" s="279">
        <v>10</v>
      </c>
      <c r="L207" s="279" t="s">
        <v>21</v>
      </c>
      <c r="M207" s="279" t="s">
        <v>21</v>
      </c>
      <c r="N207" s="279" t="s">
        <v>27</v>
      </c>
      <c r="O207" s="279">
        <v>0</v>
      </c>
      <c r="P207" s="279">
        <v>0</v>
      </c>
      <c r="Q207" s="279" t="s">
        <v>20</v>
      </c>
      <c r="R207" s="279" t="s">
        <v>21</v>
      </c>
      <c r="S207" s="279" t="s">
        <v>27</v>
      </c>
      <c r="T207" s="279">
        <v>0</v>
      </c>
      <c r="U207" s="279"/>
    </row>
    <row r="208" spans="1:21" ht="40" customHeight="1" x14ac:dyDescent="0.35">
      <c r="A208" s="531"/>
      <c r="B208" s="390"/>
      <c r="C208" s="390"/>
      <c r="D208" s="285" t="s">
        <v>90</v>
      </c>
      <c r="E208" s="279" t="s">
        <v>103</v>
      </c>
      <c r="F208" s="279">
        <v>50</v>
      </c>
      <c r="G208" s="279" t="s">
        <v>21</v>
      </c>
      <c r="H208" s="279" t="s">
        <v>19</v>
      </c>
      <c r="I208" s="287" t="s">
        <v>652</v>
      </c>
      <c r="J208" s="279" t="s">
        <v>234</v>
      </c>
      <c r="K208" s="279">
        <v>50</v>
      </c>
      <c r="L208" s="279">
        <v>0</v>
      </c>
      <c r="M208" s="279" t="s">
        <v>27</v>
      </c>
      <c r="N208" s="279" t="s">
        <v>27</v>
      </c>
      <c r="O208" s="279">
        <v>0</v>
      </c>
      <c r="P208" s="279">
        <v>0</v>
      </c>
      <c r="Q208" s="279" t="s">
        <v>27</v>
      </c>
      <c r="R208" s="279">
        <v>0</v>
      </c>
      <c r="S208" s="279" t="s">
        <v>27</v>
      </c>
      <c r="T208" s="279">
        <v>0</v>
      </c>
      <c r="U208" s="279"/>
    </row>
    <row r="209" spans="1:21" ht="40" customHeight="1" x14ac:dyDescent="0.35">
      <c r="A209" s="531"/>
      <c r="B209" s="390"/>
      <c r="C209" s="390"/>
      <c r="D209" s="285" t="s">
        <v>91</v>
      </c>
      <c r="E209" s="279" t="s">
        <v>103</v>
      </c>
      <c r="F209" s="279">
        <v>30</v>
      </c>
      <c r="G209" s="279" t="s">
        <v>21</v>
      </c>
      <c r="H209" s="279" t="s">
        <v>19</v>
      </c>
      <c r="I209" s="279" t="s">
        <v>247</v>
      </c>
      <c r="J209" s="279" t="s">
        <v>206</v>
      </c>
      <c r="K209" s="279">
        <v>30</v>
      </c>
      <c r="L209" s="279" t="s">
        <v>27</v>
      </c>
      <c r="M209" s="279">
        <v>0</v>
      </c>
      <c r="N209" s="279" t="s">
        <v>27</v>
      </c>
      <c r="O209" s="279">
        <v>0</v>
      </c>
      <c r="P209" s="279">
        <v>0</v>
      </c>
      <c r="Q209" s="279" t="s">
        <v>27</v>
      </c>
      <c r="R209" s="279">
        <v>0</v>
      </c>
      <c r="S209" s="279" t="s">
        <v>27</v>
      </c>
      <c r="T209" s="279">
        <v>0</v>
      </c>
      <c r="U209" s="279"/>
    </row>
    <row r="210" spans="1:21" ht="40" customHeight="1" x14ac:dyDescent="0.35">
      <c r="A210" s="531"/>
      <c r="B210" s="390"/>
      <c r="C210" s="390"/>
      <c r="D210" s="300" t="s">
        <v>93</v>
      </c>
      <c r="E210" s="301" t="s">
        <v>103</v>
      </c>
      <c r="F210" s="301">
        <v>1</v>
      </c>
      <c r="G210" s="301" t="s">
        <v>21</v>
      </c>
      <c r="H210" s="301" t="s">
        <v>19</v>
      </c>
      <c r="I210" s="301" t="s">
        <v>340</v>
      </c>
      <c r="J210" s="301" t="s">
        <v>187</v>
      </c>
      <c r="K210" s="301">
        <v>1</v>
      </c>
      <c r="L210" s="301">
        <v>0</v>
      </c>
      <c r="M210" s="301" t="s">
        <v>27</v>
      </c>
      <c r="N210" s="301" t="s">
        <v>27</v>
      </c>
      <c r="O210" s="301" t="s">
        <v>27</v>
      </c>
      <c r="P210" s="301" t="s">
        <v>27</v>
      </c>
      <c r="Q210" s="301" t="s">
        <v>27</v>
      </c>
      <c r="R210" s="301" t="s">
        <v>27</v>
      </c>
      <c r="S210" s="301" t="s">
        <v>27</v>
      </c>
      <c r="T210" s="301">
        <v>0</v>
      </c>
      <c r="U210" s="286"/>
    </row>
    <row r="211" spans="1:21" ht="40" customHeight="1" x14ac:dyDescent="0.35">
      <c r="A211" s="531"/>
      <c r="B211" s="390"/>
      <c r="C211" s="390"/>
      <c r="D211" s="285" t="s">
        <v>95</v>
      </c>
      <c r="E211" s="279" t="s">
        <v>103</v>
      </c>
      <c r="F211" s="279">
        <v>3</v>
      </c>
      <c r="G211" s="279" t="s">
        <v>21</v>
      </c>
      <c r="H211" s="279" t="s">
        <v>19</v>
      </c>
      <c r="I211" s="279" t="s">
        <v>238</v>
      </c>
      <c r="J211" s="279" t="s">
        <v>226</v>
      </c>
      <c r="K211" s="279">
        <v>3</v>
      </c>
      <c r="L211" s="279">
        <v>0</v>
      </c>
      <c r="M211" s="279" t="s">
        <v>27</v>
      </c>
      <c r="N211" s="279" t="s">
        <v>27</v>
      </c>
      <c r="O211" s="279" t="s">
        <v>27</v>
      </c>
      <c r="P211" s="279" t="s">
        <v>27</v>
      </c>
      <c r="Q211" s="279" t="s">
        <v>27</v>
      </c>
      <c r="R211" s="279" t="s">
        <v>27</v>
      </c>
      <c r="S211" s="279" t="s">
        <v>27</v>
      </c>
      <c r="T211" s="279">
        <v>0</v>
      </c>
      <c r="U211" s="279"/>
    </row>
    <row r="212" spans="1:21" ht="40" customHeight="1" x14ac:dyDescent="0.35">
      <c r="A212" s="531"/>
      <c r="B212" s="390"/>
      <c r="C212" s="390"/>
      <c r="D212" s="285" t="s">
        <v>97</v>
      </c>
      <c r="E212" s="279" t="s">
        <v>103</v>
      </c>
      <c r="F212" s="279">
        <v>20</v>
      </c>
      <c r="G212" s="279" t="s">
        <v>21</v>
      </c>
      <c r="H212" s="279" t="s">
        <v>19</v>
      </c>
      <c r="I212" s="279" t="s">
        <v>653</v>
      </c>
      <c r="J212" s="279" t="s">
        <v>216</v>
      </c>
      <c r="K212" s="279">
        <v>20</v>
      </c>
      <c r="L212" s="279">
        <v>0</v>
      </c>
      <c r="M212" s="279" t="s">
        <v>27</v>
      </c>
      <c r="N212" s="279" t="s">
        <v>27</v>
      </c>
      <c r="O212" s="279" t="s">
        <v>27</v>
      </c>
      <c r="P212" s="279" t="s">
        <v>27</v>
      </c>
      <c r="Q212" s="279" t="s">
        <v>27</v>
      </c>
      <c r="R212" s="279" t="s">
        <v>27</v>
      </c>
      <c r="S212" s="279" t="s">
        <v>27</v>
      </c>
      <c r="T212" s="279">
        <v>0</v>
      </c>
      <c r="U212" s="279"/>
    </row>
    <row r="213" spans="1:21" ht="40" customHeight="1" x14ac:dyDescent="0.35">
      <c r="A213" s="531"/>
      <c r="B213" s="390"/>
      <c r="C213" s="390"/>
      <c r="D213" s="285" t="s">
        <v>98</v>
      </c>
      <c r="E213" s="279" t="s">
        <v>103</v>
      </c>
      <c r="F213" s="279">
        <v>5</v>
      </c>
      <c r="G213" s="279" t="s">
        <v>27</v>
      </c>
      <c r="H213" s="279" t="s">
        <v>19</v>
      </c>
      <c r="I213" s="279" t="s">
        <v>654</v>
      </c>
      <c r="J213" s="279" t="s">
        <v>204</v>
      </c>
      <c r="K213" s="279">
        <v>5</v>
      </c>
      <c r="L213" s="279" t="s">
        <v>27</v>
      </c>
      <c r="M213" s="279" t="s">
        <v>27</v>
      </c>
      <c r="N213" s="279" t="s">
        <v>27</v>
      </c>
      <c r="O213" s="279" t="s">
        <v>27</v>
      </c>
      <c r="P213" s="279" t="s">
        <v>27</v>
      </c>
      <c r="Q213" s="279" t="s">
        <v>27</v>
      </c>
      <c r="R213" s="279" t="s">
        <v>27</v>
      </c>
      <c r="S213" s="279" t="s">
        <v>27</v>
      </c>
      <c r="T213" s="279">
        <v>0</v>
      </c>
      <c r="U213" s="279"/>
    </row>
    <row r="214" spans="1:21" ht="40" customHeight="1" x14ac:dyDescent="0.35">
      <c r="A214" s="531"/>
      <c r="B214" s="390"/>
      <c r="C214" s="390"/>
      <c r="D214" s="285" t="s">
        <v>142</v>
      </c>
      <c r="E214" s="279" t="s">
        <v>103</v>
      </c>
      <c r="F214" s="279">
        <v>2</v>
      </c>
      <c r="G214" s="279" t="s">
        <v>21</v>
      </c>
      <c r="H214" s="279" t="s">
        <v>19</v>
      </c>
      <c r="I214" s="287" t="s">
        <v>340</v>
      </c>
      <c r="J214" s="279" t="s">
        <v>234</v>
      </c>
      <c r="K214" s="279">
        <v>2</v>
      </c>
      <c r="L214" s="279">
        <v>0</v>
      </c>
      <c r="M214" s="279">
        <v>0</v>
      </c>
      <c r="N214" s="279" t="s">
        <v>27</v>
      </c>
      <c r="O214" s="279">
        <v>0</v>
      </c>
      <c r="P214" s="279" t="s">
        <v>21</v>
      </c>
      <c r="Q214" s="279" t="s">
        <v>27</v>
      </c>
      <c r="R214" s="279">
        <v>0</v>
      </c>
      <c r="S214" s="305" t="s">
        <v>27</v>
      </c>
      <c r="T214" s="279">
        <v>0</v>
      </c>
      <c r="U214" s="279"/>
    </row>
    <row r="215" spans="1:21" ht="40" customHeight="1" x14ac:dyDescent="0.35">
      <c r="A215" s="531"/>
      <c r="B215" s="390"/>
      <c r="C215" s="390"/>
      <c r="D215" s="292" t="s">
        <v>141</v>
      </c>
      <c r="E215" s="293" t="s">
        <v>220</v>
      </c>
      <c r="F215" s="293">
        <v>1</v>
      </c>
      <c r="G215" s="279" t="s">
        <v>21</v>
      </c>
      <c r="H215" s="293" t="s">
        <v>221</v>
      </c>
      <c r="I215" s="293" t="s">
        <v>502</v>
      </c>
      <c r="J215" s="293" t="s">
        <v>195</v>
      </c>
      <c r="K215" s="293">
        <v>1</v>
      </c>
      <c r="L215" s="293">
        <v>0</v>
      </c>
      <c r="M215" s="293" t="s">
        <v>223</v>
      </c>
      <c r="N215" s="293" t="s">
        <v>27</v>
      </c>
      <c r="O215" s="293" t="s">
        <v>27</v>
      </c>
      <c r="P215" s="293" t="s">
        <v>27</v>
      </c>
      <c r="Q215" s="293" t="s">
        <v>27</v>
      </c>
      <c r="R215" s="293" t="s">
        <v>27</v>
      </c>
      <c r="S215" s="293" t="s">
        <v>27</v>
      </c>
      <c r="T215" s="293">
        <v>0</v>
      </c>
      <c r="U215" s="293"/>
    </row>
    <row r="216" spans="1:21" s="86" customFormat="1" ht="36.65" customHeight="1" x14ac:dyDescent="0.35">
      <c r="A216" s="531"/>
      <c r="B216" s="390"/>
      <c r="C216" s="73"/>
      <c r="D216" s="207" t="s">
        <v>507</v>
      </c>
      <c r="E216" s="65"/>
      <c r="F216" s="65">
        <f>SUM(F203:F215)</f>
        <v>151</v>
      </c>
      <c r="G216" s="65"/>
      <c r="H216" s="65"/>
      <c r="I216" s="66"/>
      <c r="J216" s="65"/>
      <c r="K216" s="65">
        <f>SUM(K203:K215)</f>
        <v>157</v>
      </c>
      <c r="L216" s="65">
        <f>SUM(L203:L215)</f>
        <v>0</v>
      </c>
      <c r="M216" s="65">
        <f>SUM(M203:M215)</f>
        <v>0</v>
      </c>
      <c r="N216" s="65"/>
      <c r="O216" s="65">
        <f>SUM(O203:O215)</f>
        <v>2</v>
      </c>
      <c r="P216" s="65">
        <f>SUM(P203:P215)</f>
        <v>2</v>
      </c>
      <c r="Q216" s="65"/>
      <c r="R216" s="65">
        <f>SUM(R203:R215)</f>
        <v>8</v>
      </c>
      <c r="S216" s="65"/>
      <c r="T216" s="65">
        <f>SUM(T203:T215)</f>
        <v>0</v>
      </c>
      <c r="U216" s="65"/>
    </row>
    <row r="217" spans="1:21" ht="40" customHeight="1" x14ac:dyDescent="0.35">
      <c r="A217" s="531"/>
      <c r="B217" s="390"/>
      <c r="C217" s="279" t="s">
        <v>154</v>
      </c>
      <c r="D217" s="285" t="s">
        <v>140</v>
      </c>
      <c r="E217" s="279" t="s">
        <v>101</v>
      </c>
      <c r="F217" s="279">
        <v>15</v>
      </c>
      <c r="G217" s="279" t="s">
        <v>21</v>
      </c>
      <c r="H217" s="279" t="s">
        <v>19</v>
      </c>
      <c r="I217" s="287" t="s">
        <v>280</v>
      </c>
      <c r="J217" s="279" t="s">
        <v>237</v>
      </c>
      <c r="K217" s="279">
        <v>15</v>
      </c>
      <c r="L217" s="279" t="s">
        <v>21</v>
      </c>
      <c r="M217" s="279" t="s">
        <v>27</v>
      </c>
      <c r="N217" s="279" t="s">
        <v>27</v>
      </c>
      <c r="O217" s="279" t="s">
        <v>27</v>
      </c>
      <c r="P217" s="279" t="s">
        <v>27</v>
      </c>
      <c r="Q217" s="279" t="s">
        <v>62</v>
      </c>
      <c r="R217" s="279" t="s">
        <v>21</v>
      </c>
      <c r="S217" s="279" t="s">
        <v>27</v>
      </c>
      <c r="T217" s="279" t="s">
        <v>27</v>
      </c>
      <c r="U217" s="279"/>
    </row>
    <row r="218" spans="1:21" s="86" customFormat="1" ht="36.65" customHeight="1" x14ac:dyDescent="0.35">
      <c r="A218" s="531"/>
      <c r="B218" s="390"/>
      <c r="C218" s="73"/>
      <c r="D218" s="207" t="s">
        <v>507</v>
      </c>
      <c r="E218" s="65"/>
      <c r="F218" s="65">
        <f>SUM(F217:F217)</f>
        <v>15</v>
      </c>
      <c r="G218" s="65"/>
      <c r="H218" s="65"/>
      <c r="I218" s="66"/>
      <c r="J218" s="65"/>
      <c r="K218" s="65">
        <f>SUM(K217:K217)</f>
        <v>15</v>
      </c>
      <c r="L218" s="65">
        <f>SUM(L217:L217)</f>
        <v>0</v>
      </c>
      <c r="M218" s="65">
        <f>SUM(M217:M217)</f>
        <v>0</v>
      </c>
      <c r="N218" s="65"/>
      <c r="O218" s="65">
        <f>SUM(O217:O217)</f>
        <v>0</v>
      </c>
      <c r="P218" s="65">
        <f>SUM(P217:P217)</f>
        <v>0</v>
      </c>
      <c r="Q218" s="65"/>
      <c r="R218" s="65">
        <f>SUM(R217:R217)</f>
        <v>0</v>
      </c>
      <c r="S218" s="65"/>
      <c r="T218" s="65">
        <f>SUM(T217:T217)</f>
        <v>0</v>
      </c>
      <c r="U218" s="65"/>
    </row>
    <row r="219" spans="1:21" ht="40" customHeight="1" x14ac:dyDescent="0.35">
      <c r="A219" s="531"/>
      <c r="B219" s="390"/>
      <c r="C219" s="390" t="s">
        <v>155</v>
      </c>
      <c r="D219" s="285" t="s">
        <v>87</v>
      </c>
      <c r="E219" s="279" t="s">
        <v>116</v>
      </c>
      <c r="F219" s="279">
        <v>50</v>
      </c>
      <c r="G219" s="279" t="s">
        <v>21</v>
      </c>
      <c r="H219" s="279" t="s">
        <v>19</v>
      </c>
      <c r="I219" s="287" t="s">
        <v>655</v>
      </c>
      <c r="J219" s="30" t="s">
        <v>204</v>
      </c>
      <c r="K219" s="279">
        <v>50</v>
      </c>
      <c r="L219" s="279" t="s">
        <v>21</v>
      </c>
      <c r="M219" s="279" t="s">
        <v>27</v>
      </c>
      <c r="N219" s="279" t="s">
        <v>27</v>
      </c>
      <c r="O219" s="279">
        <v>0</v>
      </c>
      <c r="P219" s="279">
        <v>0</v>
      </c>
      <c r="Q219" s="279" t="s">
        <v>62</v>
      </c>
      <c r="R219" s="279" t="s">
        <v>21</v>
      </c>
      <c r="S219" s="279" t="s">
        <v>27</v>
      </c>
      <c r="T219" s="279">
        <v>0</v>
      </c>
      <c r="U219" s="279"/>
    </row>
    <row r="220" spans="1:21" ht="40" customHeight="1" x14ac:dyDescent="0.35">
      <c r="A220" s="531"/>
      <c r="B220" s="390"/>
      <c r="C220" s="390"/>
      <c r="D220" s="285" t="s">
        <v>140</v>
      </c>
      <c r="E220" s="279" t="s">
        <v>101</v>
      </c>
      <c r="F220" s="279">
        <v>15</v>
      </c>
      <c r="G220" s="279" t="s">
        <v>21</v>
      </c>
      <c r="H220" s="279" t="s">
        <v>19</v>
      </c>
      <c r="I220" s="287" t="s">
        <v>280</v>
      </c>
      <c r="J220" s="279" t="s">
        <v>237</v>
      </c>
      <c r="K220" s="279">
        <v>15</v>
      </c>
      <c r="L220" s="279" t="s">
        <v>21</v>
      </c>
      <c r="M220" s="279" t="s">
        <v>27</v>
      </c>
      <c r="N220" s="279" t="s">
        <v>27</v>
      </c>
      <c r="O220" s="279">
        <v>0</v>
      </c>
      <c r="P220" s="279">
        <v>0</v>
      </c>
      <c r="Q220" s="279" t="s">
        <v>62</v>
      </c>
      <c r="R220" s="279" t="s">
        <v>21</v>
      </c>
      <c r="S220" s="279" t="s">
        <v>27</v>
      </c>
      <c r="T220" s="279">
        <v>0</v>
      </c>
      <c r="U220" s="279"/>
    </row>
    <row r="221" spans="1:21" ht="40" customHeight="1" x14ac:dyDescent="0.35">
      <c r="A221" s="531"/>
      <c r="B221" s="390"/>
      <c r="C221" s="390"/>
      <c r="D221" s="285" t="s">
        <v>88</v>
      </c>
      <c r="E221" s="279" t="s">
        <v>103</v>
      </c>
      <c r="F221" s="279">
        <v>5</v>
      </c>
      <c r="G221" s="279" t="s">
        <v>21</v>
      </c>
      <c r="H221" s="279" t="s">
        <v>19</v>
      </c>
      <c r="I221" s="287" t="s">
        <v>315</v>
      </c>
      <c r="J221" s="279" t="s">
        <v>316</v>
      </c>
      <c r="K221" s="279">
        <v>5</v>
      </c>
      <c r="L221" s="279" t="s">
        <v>21</v>
      </c>
      <c r="M221" s="279" t="s">
        <v>21</v>
      </c>
      <c r="N221" s="279" t="s">
        <v>27</v>
      </c>
      <c r="O221" s="279">
        <v>0</v>
      </c>
      <c r="P221" s="279">
        <v>0</v>
      </c>
      <c r="Q221" s="279" t="s">
        <v>69</v>
      </c>
      <c r="R221" s="279" t="s">
        <v>21</v>
      </c>
      <c r="S221" s="279" t="s">
        <v>27</v>
      </c>
      <c r="T221" s="279">
        <v>0</v>
      </c>
      <c r="U221" s="279"/>
    </row>
    <row r="222" spans="1:21" s="86" customFormat="1" ht="36.65" customHeight="1" x14ac:dyDescent="0.35">
      <c r="A222" s="531"/>
      <c r="B222" s="390"/>
      <c r="C222" s="73"/>
      <c r="D222" s="207" t="s">
        <v>507</v>
      </c>
      <c r="E222" s="65"/>
      <c r="F222" s="65">
        <f>SUM(F219:F221)</f>
        <v>70</v>
      </c>
      <c r="G222" s="65"/>
      <c r="H222" s="65"/>
      <c r="I222" s="66"/>
      <c r="J222" s="65"/>
      <c r="K222" s="65">
        <f>SUM(K219:K221)</f>
        <v>70</v>
      </c>
      <c r="L222" s="65">
        <f>SUM(L219:L221)</f>
        <v>0</v>
      </c>
      <c r="M222" s="65">
        <f>SUM(M219:M221)</f>
        <v>0</v>
      </c>
      <c r="N222" s="65"/>
      <c r="O222" s="65">
        <f>SUM(O219:O221)</f>
        <v>0</v>
      </c>
      <c r="P222" s="65">
        <f>SUM(P219:P221)</f>
        <v>0</v>
      </c>
      <c r="Q222" s="65"/>
      <c r="R222" s="65">
        <f>SUM(R219:R221)</f>
        <v>0</v>
      </c>
      <c r="S222" s="65"/>
      <c r="T222" s="65">
        <f>SUM(T219:T221)</f>
        <v>0</v>
      </c>
      <c r="U222" s="65"/>
    </row>
    <row r="223" spans="1:21" ht="40" customHeight="1" x14ac:dyDescent="0.35">
      <c r="A223" s="531"/>
      <c r="B223" s="390"/>
      <c r="C223" s="390" t="s">
        <v>156</v>
      </c>
      <c r="D223" s="285" t="s">
        <v>87</v>
      </c>
      <c r="E223" s="279" t="s">
        <v>116</v>
      </c>
      <c r="F223" s="279">
        <v>50</v>
      </c>
      <c r="G223" s="279" t="s">
        <v>21</v>
      </c>
      <c r="H223" s="279" t="s">
        <v>19</v>
      </c>
      <c r="I223" s="287" t="s">
        <v>655</v>
      </c>
      <c r="J223" s="30" t="s">
        <v>204</v>
      </c>
      <c r="K223" s="279">
        <v>50</v>
      </c>
      <c r="L223" s="279" t="s">
        <v>21</v>
      </c>
      <c r="M223" s="279" t="s">
        <v>27</v>
      </c>
      <c r="N223" s="279" t="s">
        <v>27</v>
      </c>
      <c r="O223" s="279">
        <v>0</v>
      </c>
      <c r="P223" s="279">
        <v>0</v>
      </c>
      <c r="Q223" s="279" t="s">
        <v>62</v>
      </c>
      <c r="R223" s="279" t="s">
        <v>21</v>
      </c>
      <c r="S223" s="279" t="s">
        <v>27</v>
      </c>
      <c r="T223" s="279">
        <v>0</v>
      </c>
      <c r="U223" s="279"/>
    </row>
    <row r="224" spans="1:21" ht="40" customHeight="1" x14ac:dyDescent="0.35">
      <c r="A224" s="531"/>
      <c r="B224" s="390"/>
      <c r="C224" s="390"/>
      <c r="D224" s="285" t="s">
        <v>140</v>
      </c>
      <c r="E224" s="279" t="s">
        <v>101</v>
      </c>
      <c r="F224" s="279">
        <v>15</v>
      </c>
      <c r="G224" s="279" t="s">
        <v>21</v>
      </c>
      <c r="H224" s="279" t="s">
        <v>19</v>
      </c>
      <c r="I224" s="287" t="s">
        <v>280</v>
      </c>
      <c r="J224" s="279" t="s">
        <v>237</v>
      </c>
      <c r="K224" s="279">
        <v>15</v>
      </c>
      <c r="L224" s="279" t="s">
        <v>21</v>
      </c>
      <c r="M224" s="279" t="s">
        <v>27</v>
      </c>
      <c r="N224" s="279" t="s">
        <v>27</v>
      </c>
      <c r="O224" s="279">
        <v>0</v>
      </c>
      <c r="P224" s="279">
        <v>0</v>
      </c>
      <c r="Q224" s="279" t="s">
        <v>62</v>
      </c>
      <c r="R224" s="279" t="s">
        <v>21</v>
      </c>
      <c r="S224" s="279" t="s">
        <v>27</v>
      </c>
      <c r="T224" s="279">
        <v>0</v>
      </c>
      <c r="U224" s="279"/>
    </row>
    <row r="225" spans="1:21" ht="40" customHeight="1" x14ac:dyDescent="0.35">
      <c r="A225" s="531"/>
      <c r="B225" s="390"/>
      <c r="C225" s="390"/>
      <c r="D225" s="285" t="s">
        <v>88</v>
      </c>
      <c r="E225" s="279" t="s">
        <v>103</v>
      </c>
      <c r="F225" s="279">
        <v>5</v>
      </c>
      <c r="G225" s="279" t="s">
        <v>21</v>
      </c>
      <c r="H225" s="279" t="s">
        <v>19</v>
      </c>
      <c r="I225" s="287" t="s">
        <v>315</v>
      </c>
      <c r="J225" s="279" t="s">
        <v>316</v>
      </c>
      <c r="K225" s="279">
        <v>5</v>
      </c>
      <c r="L225" s="279" t="s">
        <v>21</v>
      </c>
      <c r="M225" s="279" t="s">
        <v>21</v>
      </c>
      <c r="N225" s="279" t="s">
        <v>27</v>
      </c>
      <c r="O225" s="279">
        <v>0</v>
      </c>
      <c r="P225" s="279">
        <v>0</v>
      </c>
      <c r="Q225" s="279" t="s">
        <v>69</v>
      </c>
      <c r="R225" s="279" t="s">
        <v>21</v>
      </c>
      <c r="S225" s="279" t="s">
        <v>27</v>
      </c>
      <c r="T225" s="279">
        <v>0</v>
      </c>
      <c r="U225" s="279"/>
    </row>
    <row r="226" spans="1:21" s="86" customFormat="1" ht="36.65" customHeight="1" x14ac:dyDescent="0.35">
      <c r="A226" s="531"/>
      <c r="B226" s="390"/>
      <c r="C226" s="73"/>
      <c r="D226" s="207" t="s">
        <v>507</v>
      </c>
      <c r="E226" s="65"/>
      <c r="F226" s="65">
        <f>SUM(F223:F225)</f>
        <v>70</v>
      </c>
      <c r="G226" s="65"/>
      <c r="H226" s="65"/>
      <c r="I226" s="66"/>
      <c r="J226" s="65"/>
      <c r="K226" s="65">
        <f>SUM(K223:K225)</f>
        <v>70</v>
      </c>
      <c r="L226" s="65">
        <f>SUM(L223:L225)</f>
        <v>0</v>
      </c>
      <c r="M226" s="65">
        <f>SUM(M223:M225)</f>
        <v>0</v>
      </c>
      <c r="N226" s="65"/>
      <c r="O226" s="65">
        <f>SUM(O223:O225)</f>
        <v>0</v>
      </c>
      <c r="P226" s="65">
        <f>SUM(P223:P225)</f>
        <v>0</v>
      </c>
      <c r="Q226" s="65"/>
      <c r="R226" s="65">
        <f>SUM(R223:R225)</f>
        <v>0</v>
      </c>
      <c r="S226" s="65"/>
      <c r="T226" s="65">
        <f>SUM(T223:T225)</f>
        <v>0</v>
      </c>
      <c r="U226" s="65"/>
    </row>
    <row r="227" spans="1:21" ht="40" customHeight="1" x14ac:dyDescent="0.35">
      <c r="A227" s="531"/>
      <c r="B227" s="390"/>
      <c r="C227" s="279" t="s">
        <v>157</v>
      </c>
      <c r="D227" s="285" t="s">
        <v>140</v>
      </c>
      <c r="E227" s="279" t="s">
        <v>101</v>
      </c>
      <c r="F227" s="279">
        <v>15</v>
      </c>
      <c r="G227" s="279" t="s">
        <v>21</v>
      </c>
      <c r="H227" s="279" t="s">
        <v>19</v>
      </c>
      <c r="I227" s="287" t="s">
        <v>280</v>
      </c>
      <c r="J227" s="279" t="s">
        <v>237</v>
      </c>
      <c r="K227" s="279">
        <v>15</v>
      </c>
      <c r="L227" s="279" t="s">
        <v>21</v>
      </c>
      <c r="M227" s="279" t="s">
        <v>21</v>
      </c>
      <c r="N227" s="279" t="s">
        <v>27</v>
      </c>
      <c r="O227" s="279">
        <v>0</v>
      </c>
      <c r="P227" s="279">
        <v>0</v>
      </c>
      <c r="Q227" s="279" t="s">
        <v>62</v>
      </c>
      <c r="R227" s="279" t="s">
        <v>21</v>
      </c>
      <c r="S227" s="279" t="s">
        <v>27</v>
      </c>
      <c r="T227" s="279">
        <v>0</v>
      </c>
      <c r="U227" s="279"/>
    </row>
    <row r="228" spans="1:21" s="86" customFormat="1" ht="36.65" customHeight="1" x14ac:dyDescent="0.35">
      <c r="A228" s="531"/>
      <c r="B228" s="390"/>
      <c r="C228" s="73"/>
      <c r="D228" s="207" t="s">
        <v>507</v>
      </c>
      <c r="E228" s="65"/>
      <c r="F228" s="65">
        <f>SUM(F227:F227)</f>
        <v>15</v>
      </c>
      <c r="G228" s="65"/>
      <c r="H228" s="65"/>
      <c r="I228" s="65"/>
      <c r="J228" s="65"/>
      <c r="K228" s="65">
        <f t="shared" ref="K228:T228" si="2">SUM(K227:K227)</f>
        <v>15</v>
      </c>
      <c r="L228" s="65">
        <f t="shared" si="2"/>
        <v>0</v>
      </c>
      <c r="M228" s="65">
        <f t="shared" si="2"/>
        <v>0</v>
      </c>
      <c r="N228" s="65"/>
      <c r="O228" s="65">
        <f t="shared" si="2"/>
        <v>0</v>
      </c>
      <c r="P228" s="65">
        <f t="shared" si="2"/>
        <v>0</v>
      </c>
      <c r="Q228" s="65"/>
      <c r="R228" s="65">
        <f t="shared" si="2"/>
        <v>0</v>
      </c>
      <c r="S228" s="65"/>
      <c r="T228" s="65">
        <f t="shared" si="2"/>
        <v>0</v>
      </c>
      <c r="U228" s="65"/>
    </row>
    <row r="229" spans="1:21" ht="40" customHeight="1" x14ac:dyDescent="0.35">
      <c r="A229" s="531"/>
      <c r="B229" s="390"/>
      <c r="C229" s="390" t="s">
        <v>158</v>
      </c>
      <c r="D229" s="508" t="s">
        <v>85</v>
      </c>
      <c r="E229" s="279" t="s">
        <v>102</v>
      </c>
      <c r="F229" s="279">
        <v>100</v>
      </c>
      <c r="G229" s="390" t="s">
        <v>21</v>
      </c>
      <c r="H229" s="390" t="s">
        <v>19</v>
      </c>
      <c r="I229" s="392" t="s">
        <v>205</v>
      </c>
      <c r="J229" s="390" t="s">
        <v>185</v>
      </c>
      <c r="K229" s="279">
        <v>100</v>
      </c>
      <c r="L229" s="390" t="s">
        <v>27</v>
      </c>
      <c r="M229" s="390" t="s">
        <v>27</v>
      </c>
      <c r="N229" s="390" t="s">
        <v>27</v>
      </c>
      <c r="O229" s="390" t="s">
        <v>27</v>
      </c>
      <c r="P229" s="390" t="s">
        <v>27</v>
      </c>
      <c r="Q229" s="390" t="s">
        <v>27</v>
      </c>
      <c r="R229" s="390" t="s">
        <v>27</v>
      </c>
      <c r="S229" s="390" t="s">
        <v>27</v>
      </c>
      <c r="T229" s="390">
        <v>0</v>
      </c>
      <c r="U229" s="279"/>
    </row>
    <row r="230" spans="1:21" ht="40" customHeight="1" x14ac:dyDescent="0.35">
      <c r="A230" s="531"/>
      <c r="B230" s="390"/>
      <c r="C230" s="390"/>
      <c r="D230" s="508"/>
      <c r="E230" s="279" t="s">
        <v>103</v>
      </c>
      <c r="F230" s="279">
        <v>12</v>
      </c>
      <c r="G230" s="390"/>
      <c r="H230" s="390"/>
      <c r="I230" s="392"/>
      <c r="J230" s="390"/>
      <c r="K230" s="279">
        <v>12</v>
      </c>
      <c r="L230" s="390"/>
      <c r="M230" s="390"/>
      <c r="N230" s="390"/>
      <c r="O230" s="390"/>
      <c r="P230" s="390"/>
      <c r="Q230" s="390"/>
      <c r="R230" s="390"/>
      <c r="S230" s="390"/>
      <c r="T230" s="390"/>
      <c r="U230" s="279"/>
    </row>
    <row r="231" spans="1:21" ht="40" customHeight="1" x14ac:dyDescent="0.35">
      <c r="A231" s="531"/>
      <c r="B231" s="390"/>
      <c r="C231" s="390"/>
      <c r="D231" s="285" t="s">
        <v>87</v>
      </c>
      <c r="E231" s="279" t="s">
        <v>103</v>
      </c>
      <c r="F231" s="279">
        <v>50</v>
      </c>
      <c r="G231" s="279" t="s">
        <v>21</v>
      </c>
      <c r="H231" s="279" t="s">
        <v>19</v>
      </c>
      <c r="I231" s="287" t="s">
        <v>656</v>
      </c>
      <c r="J231" s="30" t="s">
        <v>204</v>
      </c>
      <c r="K231" s="279">
        <v>50</v>
      </c>
      <c r="L231" s="279">
        <v>5</v>
      </c>
      <c r="M231" s="279">
        <v>0</v>
      </c>
      <c r="N231" s="279" t="s">
        <v>27</v>
      </c>
      <c r="O231" s="279">
        <v>0</v>
      </c>
      <c r="P231" s="279">
        <v>0</v>
      </c>
      <c r="Q231" s="279" t="s">
        <v>62</v>
      </c>
      <c r="R231" s="279">
        <v>5</v>
      </c>
      <c r="S231" s="279" t="s">
        <v>27</v>
      </c>
      <c r="T231" s="279">
        <v>0</v>
      </c>
      <c r="U231" s="279"/>
    </row>
    <row r="232" spans="1:21" ht="40" customHeight="1" x14ac:dyDescent="0.35">
      <c r="A232" s="531"/>
      <c r="B232" s="390"/>
      <c r="C232" s="390"/>
      <c r="D232" s="285" t="s">
        <v>140</v>
      </c>
      <c r="E232" s="279" t="s">
        <v>103</v>
      </c>
      <c r="F232" s="279">
        <v>50</v>
      </c>
      <c r="G232" s="279" t="s">
        <v>21</v>
      </c>
      <c r="H232" s="279" t="s">
        <v>19</v>
      </c>
      <c r="I232" s="287" t="s">
        <v>657</v>
      </c>
      <c r="J232" s="279" t="s">
        <v>281</v>
      </c>
      <c r="K232" s="279">
        <v>50</v>
      </c>
      <c r="L232" s="279" t="s">
        <v>21</v>
      </c>
      <c r="M232" s="279">
        <v>0</v>
      </c>
      <c r="N232" s="279" t="s">
        <v>27</v>
      </c>
      <c r="O232" s="279">
        <v>0</v>
      </c>
      <c r="P232" s="279">
        <v>0</v>
      </c>
      <c r="Q232" s="279" t="s">
        <v>62</v>
      </c>
      <c r="R232" s="279" t="s">
        <v>21</v>
      </c>
      <c r="S232" s="279" t="s">
        <v>27</v>
      </c>
      <c r="T232" s="279">
        <v>0</v>
      </c>
      <c r="U232" s="279"/>
    </row>
    <row r="233" spans="1:21" ht="40" customHeight="1" x14ac:dyDescent="0.35">
      <c r="A233" s="531"/>
      <c r="B233" s="390"/>
      <c r="C233" s="390"/>
      <c r="D233" s="285" t="s">
        <v>138</v>
      </c>
      <c r="E233" s="279" t="s">
        <v>103</v>
      </c>
      <c r="F233" s="279">
        <v>5</v>
      </c>
      <c r="G233" s="279" t="s">
        <v>21</v>
      </c>
      <c r="H233" s="279" t="s">
        <v>19</v>
      </c>
      <c r="I233" s="279" t="s">
        <v>658</v>
      </c>
      <c r="J233" s="279" t="s">
        <v>295</v>
      </c>
      <c r="K233" s="279">
        <v>5</v>
      </c>
      <c r="L233" s="279" t="s">
        <v>21</v>
      </c>
      <c r="M233" s="279">
        <v>0</v>
      </c>
      <c r="N233" s="279" t="s">
        <v>27</v>
      </c>
      <c r="O233" s="279">
        <v>0</v>
      </c>
      <c r="P233" s="279">
        <v>0</v>
      </c>
      <c r="Q233" s="279" t="s">
        <v>62</v>
      </c>
      <c r="R233" s="279" t="s">
        <v>21</v>
      </c>
      <c r="S233" s="279" t="s">
        <v>21</v>
      </c>
      <c r="T233" s="279" t="s">
        <v>21</v>
      </c>
      <c r="U233" s="279"/>
    </row>
    <row r="234" spans="1:21" ht="40" customHeight="1" x14ac:dyDescent="0.35">
      <c r="A234" s="531"/>
      <c r="B234" s="390"/>
      <c r="C234" s="390"/>
      <c r="D234" s="285" t="s">
        <v>88</v>
      </c>
      <c r="E234" s="279" t="s">
        <v>111</v>
      </c>
      <c r="F234" s="279">
        <v>5</v>
      </c>
      <c r="G234" s="279" t="s">
        <v>21</v>
      </c>
      <c r="H234" s="279" t="s">
        <v>19</v>
      </c>
      <c r="I234" s="287" t="s">
        <v>205</v>
      </c>
      <c r="J234" s="279" t="s">
        <v>204</v>
      </c>
      <c r="K234" s="279">
        <v>5</v>
      </c>
      <c r="L234" s="279" t="s">
        <v>21</v>
      </c>
      <c r="M234" s="279" t="s">
        <v>21</v>
      </c>
      <c r="N234" s="279" t="s">
        <v>27</v>
      </c>
      <c r="O234" s="279">
        <v>0</v>
      </c>
      <c r="P234" s="279">
        <v>0</v>
      </c>
      <c r="Q234" s="279" t="s">
        <v>69</v>
      </c>
      <c r="R234" s="279" t="s">
        <v>21</v>
      </c>
      <c r="S234" s="279" t="s">
        <v>27</v>
      </c>
      <c r="T234" s="279">
        <v>0</v>
      </c>
      <c r="U234" s="279"/>
    </row>
    <row r="235" spans="1:21" ht="40" customHeight="1" x14ac:dyDescent="0.35">
      <c r="A235" s="531"/>
      <c r="B235" s="390"/>
      <c r="C235" s="390"/>
      <c r="D235" s="285" t="s">
        <v>91</v>
      </c>
      <c r="E235" s="279" t="s">
        <v>103</v>
      </c>
      <c r="F235" s="279">
        <v>5</v>
      </c>
      <c r="G235" s="279" t="s">
        <v>21</v>
      </c>
      <c r="H235" s="279" t="s">
        <v>19</v>
      </c>
      <c r="I235" s="279" t="s">
        <v>331</v>
      </c>
      <c r="J235" s="279" t="s">
        <v>332</v>
      </c>
      <c r="K235" s="279">
        <v>5</v>
      </c>
      <c r="L235" s="279" t="s">
        <v>27</v>
      </c>
      <c r="M235" s="279">
        <v>0</v>
      </c>
      <c r="N235" s="279" t="s">
        <v>27</v>
      </c>
      <c r="O235" s="279">
        <v>0</v>
      </c>
      <c r="P235" s="279">
        <v>0</v>
      </c>
      <c r="Q235" s="279" t="s">
        <v>27</v>
      </c>
      <c r="R235" s="279">
        <v>0</v>
      </c>
      <c r="S235" s="279" t="s">
        <v>27</v>
      </c>
      <c r="T235" s="279">
        <v>0</v>
      </c>
      <c r="U235" s="279"/>
    </row>
    <row r="236" spans="1:21" ht="40" customHeight="1" x14ac:dyDescent="0.35">
      <c r="A236" s="531"/>
      <c r="B236" s="390"/>
      <c r="C236" s="390"/>
      <c r="D236" s="521" t="s">
        <v>94</v>
      </c>
      <c r="E236" s="291" t="s">
        <v>103</v>
      </c>
      <c r="F236" s="290">
        <v>5</v>
      </c>
      <c r="G236" s="390" t="s">
        <v>21</v>
      </c>
      <c r="H236" s="525" t="s">
        <v>622</v>
      </c>
      <c r="I236" s="291" t="s">
        <v>659</v>
      </c>
      <c r="J236" s="524" t="s">
        <v>660</v>
      </c>
      <c r="K236" s="290">
        <v>5</v>
      </c>
      <c r="L236" s="525" t="s">
        <v>21</v>
      </c>
      <c r="M236" s="525">
        <v>0</v>
      </c>
      <c r="N236" s="524" t="s">
        <v>82</v>
      </c>
      <c r="O236" s="525">
        <v>0</v>
      </c>
      <c r="P236" s="390" t="s">
        <v>21</v>
      </c>
      <c r="Q236" s="524" t="s">
        <v>62</v>
      </c>
      <c r="R236" s="525" t="s">
        <v>21</v>
      </c>
      <c r="S236" s="390" t="s">
        <v>27</v>
      </c>
      <c r="T236" s="390">
        <v>0</v>
      </c>
      <c r="U236" s="169" t="s">
        <v>624</v>
      </c>
    </row>
    <row r="237" spans="1:21" ht="40" customHeight="1" x14ac:dyDescent="0.35">
      <c r="A237" s="531"/>
      <c r="B237" s="390"/>
      <c r="C237" s="390"/>
      <c r="D237" s="521"/>
      <c r="E237" s="291" t="s">
        <v>102</v>
      </c>
      <c r="F237" s="290">
        <v>5</v>
      </c>
      <c r="G237" s="390"/>
      <c r="H237" s="525"/>
      <c r="I237" s="291" t="s">
        <v>661</v>
      </c>
      <c r="J237" s="524"/>
      <c r="K237" s="290">
        <v>5</v>
      </c>
      <c r="L237" s="525"/>
      <c r="M237" s="525"/>
      <c r="N237" s="524"/>
      <c r="O237" s="525"/>
      <c r="P237" s="390"/>
      <c r="Q237" s="524"/>
      <c r="R237" s="525"/>
      <c r="S237" s="390"/>
      <c r="T237" s="390"/>
      <c r="U237" s="291"/>
    </row>
    <row r="238" spans="1:21" ht="40" customHeight="1" x14ac:dyDescent="0.35">
      <c r="A238" s="531"/>
      <c r="B238" s="390"/>
      <c r="C238" s="390"/>
      <c r="D238" s="521"/>
      <c r="E238" s="291" t="s">
        <v>116</v>
      </c>
      <c r="F238" s="290">
        <v>3</v>
      </c>
      <c r="G238" s="390"/>
      <c r="H238" s="525"/>
      <c r="I238" s="291" t="s">
        <v>662</v>
      </c>
      <c r="J238" s="524"/>
      <c r="K238" s="290">
        <v>3</v>
      </c>
      <c r="L238" s="525"/>
      <c r="M238" s="525"/>
      <c r="N238" s="524"/>
      <c r="O238" s="525"/>
      <c r="P238" s="390"/>
      <c r="Q238" s="524"/>
      <c r="R238" s="525"/>
      <c r="S238" s="390"/>
      <c r="T238" s="390"/>
      <c r="U238" s="291"/>
    </row>
    <row r="239" spans="1:21" ht="40" customHeight="1" x14ac:dyDescent="0.35">
      <c r="A239" s="531"/>
      <c r="B239" s="390"/>
      <c r="C239" s="390"/>
      <c r="D239" s="296" t="s">
        <v>95</v>
      </c>
      <c r="E239" s="279" t="s">
        <v>103</v>
      </c>
      <c r="F239" s="295">
        <v>3</v>
      </c>
      <c r="G239" s="295" t="s">
        <v>21</v>
      </c>
      <c r="H239" s="279" t="s">
        <v>19</v>
      </c>
      <c r="I239" s="279" t="s">
        <v>213</v>
      </c>
      <c r="J239" s="279" t="s">
        <v>204</v>
      </c>
      <c r="K239" s="295">
        <v>3</v>
      </c>
      <c r="L239" s="295" t="s">
        <v>21</v>
      </c>
      <c r="M239" s="279" t="s">
        <v>21</v>
      </c>
      <c r="N239" s="279" t="s">
        <v>27</v>
      </c>
      <c r="O239" s="279" t="s">
        <v>27</v>
      </c>
      <c r="P239" s="279" t="s">
        <v>21</v>
      </c>
      <c r="Q239" s="279" t="s">
        <v>27</v>
      </c>
      <c r="R239" s="279" t="s">
        <v>27</v>
      </c>
      <c r="S239" s="279" t="s">
        <v>27</v>
      </c>
      <c r="T239" s="279">
        <v>0</v>
      </c>
      <c r="U239" s="279"/>
    </row>
    <row r="240" spans="1:21" ht="40" customHeight="1" x14ac:dyDescent="0.35">
      <c r="A240" s="531"/>
      <c r="B240" s="390"/>
      <c r="C240" s="390"/>
      <c r="D240" s="289" t="s">
        <v>100</v>
      </c>
      <c r="E240" s="290" t="s">
        <v>103</v>
      </c>
      <c r="F240" s="290">
        <v>3</v>
      </c>
      <c r="G240" s="290" t="s">
        <v>21</v>
      </c>
      <c r="H240" s="291" t="s">
        <v>19</v>
      </c>
      <c r="I240" s="92" t="s">
        <v>663</v>
      </c>
      <c r="J240" s="291" t="s">
        <v>195</v>
      </c>
      <c r="K240" s="290">
        <v>3</v>
      </c>
      <c r="L240" s="290" t="s">
        <v>21</v>
      </c>
      <c r="M240" s="290" t="s">
        <v>21</v>
      </c>
      <c r="N240" s="291" t="s">
        <v>27</v>
      </c>
      <c r="O240" s="290" t="s">
        <v>27</v>
      </c>
      <c r="P240" s="290" t="s">
        <v>21</v>
      </c>
      <c r="Q240" s="291" t="s">
        <v>27</v>
      </c>
      <c r="R240" s="290" t="s">
        <v>27</v>
      </c>
      <c r="S240" s="291" t="s">
        <v>27</v>
      </c>
      <c r="T240" s="290">
        <v>0</v>
      </c>
      <c r="U240" s="291"/>
    </row>
    <row r="241" spans="1:21" ht="40" customHeight="1" x14ac:dyDescent="0.35">
      <c r="A241" s="531"/>
      <c r="B241" s="390"/>
      <c r="C241" s="390"/>
      <c r="D241" s="285" t="s">
        <v>142</v>
      </c>
      <c r="E241" s="279" t="s">
        <v>116</v>
      </c>
      <c r="F241" s="279">
        <v>1</v>
      </c>
      <c r="G241" s="279" t="s">
        <v>21</v>
      </c>
      <c r="H241" s="279" t="s">
        <v>19</v>
      </c>
      <c r="I241" s="287" t="s">
        <v>331</v>
      </c>
      <c r="J241" s="279" t="s">
        <v>341</v>
      </c>
      <c r="K241" s="279">
        <v>1</v>
      </c>
      <c r="L241" s="279">
        <v>0</v>
      </c>
      <c r="M241" s="279">
        <v>0</v>
      </c>
      <c r="N241" s="279" t="s">
        <v>27</v>
      </c>
      <c r="O241" s="279">
        <v>0</v>
      </c>
      <c r="P241" s="279" t="s">
        <v>21</v>
      </c>
      <c r="Q241" s="279" t="s">
        <v>27</v>
      </c>
      <c r="R241" s="279">
        <v>0</v>
      </c>
      <c r="S241" s="279" t="s">
        <v>27</v>
      </c>
      <c r="T241" s="279">
        <v>0</v>
      </c>
      <c r="U241" s="279"/>
    </row>
    <row r="242" spans="1:21" s="86" customFormat="1" ht="36.65" customHeight="1" x14ac:dyDescent="0.35">
      <c r="A242" s="531"/>
      <c r="B242" s="390"/>
      <c r="C242" s="73"/>
      <c r="D242" s="207" t="s">
        <v>507</v>
      </c>
      <c r="E242" s="65"/>
      <c r="F242" s="65">
        <f>SUM(F229:F241)</f>
        <v>247</v>
      </c>
      <c r="G242" s="65"/>
      <c r="H242" s="65"/>
      <c r="I242" s="66"/>
      <c r="J242" s="65"/>
      <c r="K242" s="65">
        <f>SUM(K229:K241)</f>
        <v>247</v>
      </c>
      <c r="L242" s="65">
        <f>SUM(L229:L241)</f>
        <v>5</v>
      </c>
      <c r="M242" s="65">
        <f>SUM(M229:M241)</f>
        <v>0</v>
      </c>
      <c r="N242" s="65"/>
      <c r="O242" s="65">
        <f>SUM(O229:O241)</f>
        <v>0</v>
      </c>
      <c r="P242" s="65">
        <f>SUM(P229:P241)</f>
        <v>0</v>
      </c>
      <c r="Q242" s="65"/>
      <c r="R242" s="65">
        <f>SUM(R229:R241)</f>
        <v>5</v>
      </c>
      <c r="S242" s="65"/>
      <c r="T242" s="65">
        <f>SUM(T229:T241)</f>
        <v>0</v>
      </c>
      <c r="U242" s="65"/>
    </row>
    <row r="243" spans="1:21" ht="40" customHeight="1" x14ac:dyDescent="0.35">
      <c r="A243" s="531"/>
      <c r="B243" s="390"/>
      <c r="C243" s="390" t="s">
        <v>159</v>
      </c>
      <c r="D243" s="211" t="s">
        <v>86</v>
      </c>
      <c r="E243" s="313" t="s">
        <v>117</v>
      </c>
      <c r="F243" s="313">
        <v>5</v>
      </c>
      <c r="G243" s="313" t="s">
        <v>21</v>
      </c>
      <c r="H243" s="313" t="s">
        <v>82</v>
      </c>
      <c r="I243" s="317" t="s">
        <v>246</v>
      </c>
      <c r="J243" s="313" t="s">
        <v>195</v>
      </c>
      <c r="K243" s="313">
        <v>5</v>
      </c>
      <c r="L243" s="313" t="s">
        <v>21</v>
      </c>
      <c r="M243" s="313" t="s">
        <v>27</v>
      </c>
      <c r="N243" s="313" t="s">
        <v>27</v>
      </c>
      <c r="O243" s="313">
        <v>0</v>
      </c>
      <c r="P243" s="313">
        <v>0</v>
      </c>
      <c r="Q243" s="313" t="s">
        <v>62</v>
      </c>
      <c r="R243" s="313" t="s">
        <v>21</v>
      </c>
      <c r="S243" s="313" t="s">
        <v>27</v>
      </c>
      <c r="T243" s="313">
        <v>0</v>
      </c>
      <c r="U243" s="313" t="s">
        <v>249</v>
      </c>
    </row>
    <row r="244" spans="1:21" ht="40" customHeight="1" x14ac:dyDescent="0.35">
      <c r="A244" s="531"/>
      <c r="B244" s="390"/>
      <c r="C244" s="390"/>
      <c r="D244" s="285" t="s">
        <v>87</v>
      </c>
      <c r="E244" s="279" t="s">
        <v>116</v>
      </c>
      <c r="F244" s="279">
        <v>40</v>
      </c>
      <c r="G244" s="279" t="s">
        <v>21</v>
      </c>
      <c r="H244" s="279" t="s">
        <v>19</v>
      </c>
      <c r="I244" s="287" t="s">
        <v>664</v>
      </c>
      <c r="J244" s="279" t="s">
        <v>264</v>
      </c>
      <c r="K244" s="279">
        <v>40</v>
      </c>
      <c r="L244" s="279">
        <v>5</v>
      </c>
      <c r="M244" s="279">
        <v>0</v>
      </c>
      <c r="N244" s="279" t="s">
        <v>27</v>
      </c>
      <c r="O244" s="279">
        <v>0</v>
      </c>
      <c r="P244" s="279">
        <v>0</v>
      </c>
      <c r="Q244" s="279" t="s">
        <v>62</v>
      </c>
      <c r="R244" s="279">
        <v>5</v>
      </c>
      <c r="S244" s="279" t="s">
        <v>27</v>
      </c>
      <c r="T244" s="279">
        <v>0</v>
      </c>
      <c r="U244" s="279"/>
    </row>
    <row r="245" spans="1:21" ht="40" customHeight="1" x14ac:dyDescent="0.35">
      <c r="A245" s="531"/>
      <c r="B245" s="390"/>
      <c r="C245" s="390"/>
      <c r="D245" s="285" t="s">
        <v>140</v>
      </c>
      <c r="E245" s="279" t="s">
        <v>122</v>
      </c>
      <c r="F245" s="279">
        <v>3</v>
      </c>
      <c r="G245" s="279" t="s">
        <v>21</v>
      </c>
      <c r="H245" s="279" t="s">
        <v>22</v>
      </c>
      <c r="I245" s="287" t="s">
        <v>246</v>
      </c>
      <c r="J245" s="279" t="s">
        <v>258</v>
      </c>
      <c r="K245" s="279">
        <v>3</v>
      </c>
      <c r="L245" s="279">
        <v>2</v>
      </c>
      <c r="M245" s="279">
        <v>0</v>
      </c>
      <c r="N245" s="279" t="s">
        <v>27</v>
      </c>
      <c r="O245" s="279">
        <v>0</v>
      </c>
      <c r="P245" s="279">
        <v>0</v>
      </c>
      <c r="Q245" s="279" t="s">
        <v>62</v>
      </c>
      <c r="R245" s="279">
        <v>2</v>
      </c>
      <c r="S245" s="279" t="s">
        <v>27</v>
      </c>
      <c r="T245" s="279">
        <v>0</v>
      </c>
      <c r="U245" s="279" t="s">
        <v>282</v>
      </c>
    </row>
    <row r="246" spans="1:21" ht="79.150000000000006" customHeight="1" x14ac:dyDescent="0.35">
      <c r="A246" s="531"/>
      <c r="B246" s="390"/>
      <c r="C246" s="390"/>
      <c r="D246" s="285" t="s">
        <v>138</v>
      </c>
      <c r="E246" s="279" t="s">
        <v>103</v>
      </c>
      <c r="F246" s="279">
        <v>8</v>
      </c>
      <c r="G246" s="279" t="s">
        <v>21</v>
      </c>
      <c r="H246" s="279" t="s">
        <v>19</v>
      </c>
      <c r="I246" s="279" t="s">
        <v>665</v>
      </c>
      <c r="J246" s="279" t="s">
        <v>305</v>
      </c>
      <c r="K246" s="279">
        <v>8</v>
      </c>
      <c r="L246" s="279" t="s">
        <v>21</v>
      </c>
      <c r="M246" s="279">
        <v>0</v>
      </c>
      <c r="N246" s="279" t="s">
        <v>27</v>
      </c>
      <c r="O246" s="279">
        <v>0</v>
      </c>
      <c r="P246" s="279">
        <v>0</v>
      </c>
      <c r="Q246" s="279" t="s">
        <v>62</v>
      </c>
      <c r="R246" s="279" t="s">
        <v>21</v>
      </c>
      <c r="S246" s="279" t="s">
        <v>21</v>
      </c>
      <c r="T246" s="279" t="s">
        <v>21</v>
      </c>
      <c r="U246" s="279"/>
    </row>
    <row r="247" spans="1:21" ht="40" customHeight="1" x14ac:dyDescent="0.35">
      <c r="A247" s="531"/>
      <c r="B247" s="390"/>
      <c r="C247" s="390"/>
      <c r="D247" s="285" t="s">
        <v>88</v>
      </c>
      <c r="E247" s="305" t="s">
        <v>115</v>
      </c>
      <c r="F247" s="279">
        <v>2</v>
      </c>
      <c r="G247" s="279" t="s">
        <v>21</v>
      </c>
      <c r="H247" s="279" t="s">
        <v>82</v>
      </c>
      <c r="I247" s="287" t="s">
        <v>246</v>
      </c>
      <c r="J247" s="279" t="s">
        <v>284</v>
      </c>
      <c r="K247" s="279">
        <v>5</v>
      </c>
      <c r="L247" s="279" t="s">
        <v>21</v>
      </c>
      <c r="M247" s="279" t="s">
        <v>21</v>
      </c>
      <c r="N247" s="279" t="s">
        <v>27</v>
      </c>
      <c r="O247" s="279">
        <v>0</v>
      </c>
      <c r="P247" s="279">
        <v>0</v>
      </c>
      <c r="Q247" s="279" t="s">
        <v>69</v>
      </c>
      <c r="R247" s="279" t="s">
        <v>21</v>
      </c>
      <c r="S247" s="279" t="s">
        <v>27</v>
      </c>
      <c r="T247" s="279">
        <v>0</v>
      </c>
      <c r="U247" s="305" t="s">
        <v>317</v>
      </c>
    </row>
    <row r="248" spans="1:21" ht="40" customHeight="1" x14ac:dyDescent="0.35">
      <c r="A248" s="531"/>
      <c r="B248" s="390"/>
      <c r="C248" s="390"/>
      <c r="D248" s="300" t="s">
        <v>93</v>
      </c>
      <c r="E248" s="301" t="s">
        <v>116</v>
      </c>
      <c r="F248" s="301">
        <v>15</v>
      </c>
      <c r="G248" s="301" t="s">
        <v>21</v>
      </c>
      <c r="H248" s="301" t="s">
        <v>19</v>
      </c>
      <c r="I248" s="301" t="s">
        <v>236</v>
      </c>
      <c r="J248" s="301" t="s">
        <v>234</v>
      </c>
      <c r="K248" s="301">
        <v>15</v>
      </c>
      <c r="L248" s="301">
        <v>0</v>
      </c>
      <c r="M248" s="301" t="s">
        <v>27</v>
      </c>
      <c r="N248" s="301" t="s">
        <v>27</v>
      </c>
      <c r="O248" s="301" t="s">
        <v>27</v>
      </c>
      <c r="P248" s="301" t="s">
        <v>27</v>
      </c>
      <c r="Q248" s="301" t="s">
        <v>27</v>
      </c>
      <c r="R248" s="301" t="s">
        <v>27</v>
      </c>
      <c r="S248" s="301" t="s">
        <v>27</v>
      </c>
      <c r="T248" s="301">
        <v>0</v>
      </c>
      <c r="U248" s="293"/>
    </row>
    <row r="249" spans="1:21" ht="40" customHeight="1" x14ac:dyDescent="0.35">
      <c r="A249" s="531"/>
      <c r="B249" s="390"/>
      <c r="C249" s="390"/>
      <c r="D249" s="285" t="s">
        <v>95</v>
      </c>
      <c r="E249" s="279" t="s">
        <v>103</v>
      </c>
      <c r="F249" s="279">
        <v>6</v>
      </c>
      <c r="G249" s="301" t="s">
        <v>21</v>
      </c>
      <c r="H249" s="279" t="s">
        <v>19</v>
      </c>
      <c r="I249" s="287" t="s">
        <v>359</v>
      </c>
      <c r="J249" s="279" t="s">
        <v>360</v>
      </c>
      <c r="K249" s="279">
        <v>6</v>
      </c>
      <c r="L249" s="279">
        <v>0</v>
      </c>
      <c r="M249" s="279" t="s">
        <v>27</v>
      </c>
      <c r="N249" s="279" t="s">
        <v>27</v>
      </c>
      <c r="O249" s="279" t="s">
        <v>27</v>
      </c>
      <c r="P249" s="279" t="s">
        <v>27</v>
      </c>
      <c r="Q249" s="279"/>
      <c r="R249" s="301" t="s">
        <v>27</v>
      </c>
      <c r="S249" s="301" t="s">
        <v>27</v>
      </c>
      <c r="T249" s="279"/>
      <c r="U249" s="305"/>
    </row>
    <row r="250" spans="1:21" ht="40" customHeight="1" x14ac:dyDescent="0.35">
      <c r="A250" s="531"/>
      <c r="B250" s="390"/>
      <c r="C250" s="390"/>
      <c r="D250" s="508" t="s">
        <v>98</v>
      </c>
      <c r="E250" s="390" t="s">
        <v>117</v>
      </c>
      <c r="F250" s="390">
        <v>5</v>
      </c>
      <c r="G250" s="390" t="s">
        <v>27</v>
      </c>
      <c r="H250" s="390" t="s">
        <v>26</v>
      </c>
      <c r="I250" s="392" t="s">
        <v>246</v>
      </c>
      <c r="J250" s="390" t="s">
        <v>666</v>
      </c>
      <c r="K250" s="390">
        <v>5</v>
      </c>
      <c r="L250" s="390">
        <v>5</v>
      </c>
      <c r="M250" s="390" t="s">
        <v>21</v>
      </c>
      <c r="N250" s="390" t="s">
        <v>27</v>
      </c>
      <c r="O250" s="390" t="s">
        <v>27</v>
      </c>
      <c r="P250" s="390" t="s">
        <v>27</v>
      </c>
      <c r="Q250" s="279" t="s">
        <v>62</v>
      </c>
      <c r="R250" s="279">
        <v>5</v>
      </c>
      <c r="S250" s="390" t="s">
        <v>27</v>
      </c>
      <c r="T250" s="390">
        <v>0</v>
      </c>
      <c r="U250" s="305"/>
    </row>
    <row r="251" spans="1:21" ht="40" customHeight="1" x14ac:dyDescent="0.35">
      <c r="A251" s="531"/>
      <c r="B251" s="390"/>
      <c r="C251" s="390"/>
      <c r="D251" s="508"/>
      <c r="E251" s="390"/>
      <c r="F251" s="390"/>
      <c r="G251" s="390"/>
      <c r="H251" s="390"/>
      <c r="I251" s="392"/>
      <c r="J251" s="390"/>
      <c r="K251" s="390"/>
      <c r="L251" s="390"/>
      <c r="M251" s="390"/>
      <c r="N251" s="390"/>
      <c r="O251" s="390"/>
      <c r="P251" s="390"/>
      <c r="Q251" s="279" t="s">
        <v>69</v>
      </c>
      <c r="R251" s="279">
        <v>5</v>
      </c>
      <c r="S251" s="390"/>
      <c r="T251" s="390"/>
      <c r="U251" s="305"/>
    </row>
    <row r="252" spans="1:21" ht="40" customHeight="1" x14ac:dyDescent="0.35">
      <c r="A252" s="531"/>
      <c r="B252" s="390"/>
      <c r="C252" s="390"/>
      <c r="D252" s="285" t="s">
        <v>142</v>
      </c>
      <c r="E252" s="279" t="s">
        <v>103</v>
      </c>
      <c r="F252" s="279">
        <v>100</v>
      </c>
      <c r="G252" s="279" t="s">
        <v>21</v>
      </c>
      <c r="H252" s="279" t="s">
        <v>19</v>
      </c>
      <c r="I252" s="287" t="s">
        <v>246</v>
      </c>
      <c r="J252" s="279" t="s">
        <v>284</v>
      </c>
      <c r="K252" s="279">
        <v>100</v>
      </c>
      <c r="L252" s="279">
        <v>0</v>
      </c>
      <c r="M252" s="279">
        <v>0</v>
      </c>
      <c r="N252" s="279" t="s">
        <v>27</v>
      </c>
      <c r="O252" s="279">
        <v>0</v>
      </c>
      <c r="P252" s="279">
        <v>0</v>
      </c>
      <c r="Q252" s="279" t="s">
        <v>27</v>
      </c>
      <c r="R252" s="279">
        <v>0</v>
      </c>
      <c r="S252" s="279" t="s">
        <v>27</v>
      </c>
      <c r="T252" s="279">
        <v>0</v>
      </c>
      <c r="U252" s="305"/>
    </row>
    <row r="253" spans="1:21" ht="40" customHeight="1" x14ac:dyDescent="0.35">
      <c r="A253" s="531"/>
      <c r="B253" s="390"/>
      <c r="C253" s="390"/>
      <c r="D253" s="527" t="s">
        <v>141</v>
      </c>
      <c r="E253" s="526" t="s">
        <v>107</v>
      </c>
      <c r="F253" s="526">
        <v>2</v>
      </c>
      <c r="G253" s="390" t="s">
        <v>21</v>
      </c>
      <c r="H253" s="526" t="s">
        <v>82</v>
      </c>
      <c r="I253" s="526" t="s">
        <v>246</v>
      </c>
      <c r="J253" s="526" t="s">
        <v>667</v>
      </c>
      <c r="K253" s="526">
        <v>6</v>
      </c>
      <c r="L253" s="526">
        <v>6</v>
      </c>
      <c r="M253" s="526" t="s">
        <v>223</v>
      </c>
      <c r="N253" s="526" t="s">
        <v>27</v>
      </c>
      <c r="O253" s="526" t="s">
        <v>27</v>
      </c>
      <c r="P253" s="526" t="s">
        <v>27</v>
      </c>
      <c r="Q253" s="293" t="s">
        <v>62</v>
      </c>
      <c r="R253" s="293">
        <v>6</v>
      </c>
      <c r="S253" s="526" t="s">
        <v>27</v>
      </c>
      <c r="T253" s="526">
        <v>0</v>
      </c>
      <c r="U253" s="293" t="s">
        <v>348</v>
      </c>
    </row>
    <row r="254" spans="1:21" ht="40" customHeight="1" x14ac:dyDescent="0.35">
      <c r="A254" s="531"/>
      <c r="B254" s="390"/>
      <c r="C254" s="390"/>
      <c r="D254" s="527"/>
      <c r="E254" s="526"/>
      <c r="F254" s="526"/>
      <c r="G254" s="390"/>
      <c r="H254" s="526"/>
      <c r="I254" s="526"/>
      <c r="J254" s="526"/>
      <c r="K254" s="526"/>
      <c r="L254" s="526"/>
      <c r="M254" s="526"/>
      <c r="N254" s="526"/>
      <c r="O254" s="526"/>
      <c r="P254" s="526"/>
      <c r="Q254" s="293" t="s">
        <v>69</v>
      </c>
      <c r="R254" s="293" t="s">
        <v>21</v>
      </c>
      <c r="S254" s="526"/>
      <c r="T254" s="526"/>
      <c r="U254" s="293"/>
    </row>
    <row r="255" spans="1:21" ht="79.150000000000006" customHeight="1" x14ac:dyDescent="0.35">
      <c r="A255" s="531"/>
      <c r="B255" s="390"/>
      <c r="C255" s="390"/>
      <c r="D255" s="527"/>
      <c r="E255" s="279" t="s">
        <v>117</v>
      </c>
      <c r="F255" s="279">
        <v>1</v>
      </c>
      <c r="G255" s="390"/>
      <c r="H255" s="526"/>
      <c r="I255" s="526"/>
      <c r="J255" s="279" t="s">
        <v>350</v>
      </c>
      <c r="K255" s="279">
        <v>20</v>
      </c>
      <c r="L255" s="279" t="s">
        <v>21</v>
      </c>
      <c r="M255" s="526"/>
      <c r="N255" s="526"/>
      <c r="O255" s="526"/>
      <c r="P255" s="526"/>
      <c r="Q255" s="279" t="s">
        <v>27</v>
      </c>
      <c r="R255" s="279" t="s">
        <v>27</v>
      </c>
      <c r="S255" s="526"/>
      <c r="T255" s="526"/>
      <c r="U255" s="305" t="s">
        <v>351</v>
      </c>
    </row>
    <row r="256" spans="1:21" s="86" customFormat="1" ht="36.65" customHeight="1" x14ac:dyDescent="0.35">
      <c r="A256" s="531"/>
      <c r="B256" s="390"/>
      <c r="C256" s="73"/>
      <c r="D256" s="207" t="s">
        <v>507</v>
      </c>
      <c r="E256" s="65"/>
      <c r="F256" s="65">
        <f>SUM(F243:F255)</f>
        <v>187</v>
      </c>
      <c r="G256" s="65"/>
      <c r="H256" s="65"/>
      <c r="I256" s="66"/>
      <c r="J256" s="65"/>
      <c r="K256" s="65">
        <f>SUM(K243:K255)</f>
        <v>213</v>
      </c>
      <c r="L256" s="65">
        <f>SUM(L243:L255)</f>
        <v>18</v>
      </c>
      <c r="M256" s="65">
        <f>SUM(M243:M255)</f>
        <v>0</v>
      </c>
      <c r="N256" s="65"/>
      <c r="O256" s="65">
        <f>SUM(O243:O255)</f>
        <v>0</v>
      </c>
      <c r="P256" s="65">
        <f>SUM(P243:P255)</f>
        <v>0</v>
      </c>
      <c r="Q256" s="65"/>
      <c r="R256" s="65">
        <f>SUM(R243:R255)</f>
        <v>23</v>
      </c>
      <c r="S256" s="65"/>
      <c r="T256" s="65">
        <f>SUM(T243:T255)</f>
        <v>0</v>
      </c>
      <c r="U256" s="65"/>
    </row>
    <row r="257" spans="1:21" ht="40" customHeight="1" x14ac:dyDescent="0.35">
      <c r="A257" s="531"/>
      <c r="B257" s="390"/>
      <c r="C257" s="390" t="s">
        <v>160</v>
      </c>
      <c r="D257" s="285" t="s">
        <v>87</v>
      </c>
      <c r="E257" s="279" t="s">
        <v>103</v>
      </c>
      <c r="F257" s="279">
        <v>10</v>
      </c>
      <c r="G257" s="279" t="s">
        <v>21</v>
      </c>
      <c r="H257" s="279" t="s">
        <v>19</v>
      </c>
      <c r="I257" s="287" t="s">
        <v>254</v>
      </c>
      <c r="J257" s="279" t="s">
        <v>187</v>
      </c>
      <c r="K257" s="279">
        <v>10</v>
      </c>
      <c r="L257" s="279" t="s">
        <v>21</v>
      </c>
      <c r="M257" s="279" t="s">
        <v>27</v>
      </c>
      <c r="N257" s="279" t="s">
        <v>27</v>
      </c>
      <c r="O257" s="279">
        <v>0</v>
      </c>
      <c r="P257" s="279">
        <v>0</v>
      </c>
      <c r="Q257" s="279" t="s">
        <v>62</v>
      </c>
      <c r="R257" s="279" t="s">
        <v>21</v>
      </c>
      <c r="S257" s="279" t="s">
        <v>27</v>
      </c>
      <c r="T257" s="279">
        <v>0</v>
      </c>
      <c r="U257" s="279"/>
    </row>
    <row r="258" spans="1:21" ht="40" customHeight="1" x14ac:dyDescent="0.35">
      <c r="A258" s="531"/>
      <c r="B258" s="390"/>
      <c r="C258" s="390"/>
      <c r="D258" s="285" t="s">
        <v>140</v>
      </c>
      <c r="E258" s="279" t="s">
        <v>103</v>
      </c>
      <c r="F258" s="279">
        <v>5</v>
      </c>
      <c r="G258" s="279" t="s">
        <v>21</v>
      </c>
      <c r="H258" s="279" t="s">
        <v>19</v>
      </c>
      <c r="I258" s="287" t="s">
        <v>248</v>
      </c>
      <c r="J258" s="279" t="s">
        <v>283</v>
      </c>
      <c r="K258" s="279">
        <v>5</v>
      </c>
      <c r="L258" s="279" t="s">
        <v>21</v>
      </c>
      <c r="M258" s="279" t="s">
        <v>27</v>
      </c>
      <c r="N258" s="279" t="s">
        <v>27</v>
      </c>
      <c r="O258" s="279">
        <v>0</v>
      </c>
      <c r="P258" s="279">
        <v>0</v>
      </c>
      <c r="Q258" s="279" t="s">
        <v>62</v>
      </c>
      <c r="R258" s="279" t="s">
        <v>21</v>
      </c>
      <c r="S258" s="279" t="s">
        <v>27</v>
      </c>
      <c r="T258" s="279">
        <v>0</v>
      </c>
      <c r="U258" s="279"/>
    </row>
    <row r="259" spans="1:21" ht="44.15" customHeight="1" x14ac:dyDescent="0.35">
      <c r="A259" s="531"/>
      <c r="B259" s="390"/>
      <c r="C259" s="390"/>
      <c r="D259" s="285" t="s">
        <v>88</v>
      </c>
      <c r="E259" s="279" t="s">
        <v>103</v>
      </c>
      <c r="F259" s="279">
        <v>5</v>
      </c>
      <c r="G259" s="279" t="s">
        <v>21</v>
      </c>
      <c r="H259" s="279" t="s">
        <v>19</v>
      </c>
      <c r="I259" s="287" t="s">
        <v>248</v>
      </c>
      <c r="J259" s="279" t="s">
        <v>195</v>
      </c>
      <c r="K259" s="279">
        <v>10</v>
      </c>
      <c r="L259" s="279" t="s">
        <v>21</v>
      </c>
      <c r="M259" s="279" t="s">
        <v>21</v>
      </c>
      <c r="N259" s="279" t="s">
        <v>27</v>
      </c>
      <c r="O259" s="279">
        <v>0</v>
      </c>
      <c r="P259" s="279">
        <v>0</v>
      </c>
      <c r="Q259" s="279" t="s">
        <v>69</v>
      </c>
      <c r="R259" s="279" t="s">
        <v>21</v>
      </c>
      <c r="S259" s="279" t="s">
        <v>27</v>
      </c>
      <c r="T259" s="279">
        <v>0</v>
      </c>
      <c r="U259" s="279"/>
    </row>
    <row r="260" spans="1:21" ht="44.15" customHeight="1" x14ac:dyDescent="0.35">
      <c r="A260" s="531"/>
      <c r="B260" s="390"/>
      <c r="C260" s="390"/>
      <c r="D260" s="285" t="s">
        <v>95</v>
      </c>
      <c r="E260" s="279" t="s">
        <v>103</v>
      </c>
      <c r="F260" s="279">
        <v>1</v>
      </c>
      <c r="G260" s="279" t="s">
        <v>21</v>
      </c>
      <c r="H260" s="279" t="s">
        <v>19</v>
      </c>
      <c r="I260" s="287" t="s">
        <v>242</v>
      </c>
      <c r="J260" s="279" t="s">
        <v>226</v>
      </c>
      <c r="K260" s="279">
        <v>1</v>
      </c>
      <c r="L260" s="279">
        <v>0</v>
      </c>
      <c r="M260" s="279">
        <v>0</v>
      </c>
      <c r="N260" s="279" t="s">
        <v>27</v>
      </c>
      <c r="O260" s="279">
        <v>0</v>
      </c>
      <c r="P260" s="279">
        <v>0</v>
      </c>
      <c r="Q260" s="279" t="s">
        <v>27</v>
      </c>
      <c r="R260" s="279">
        <v>0</v>
      </c>
      <c r="S260" s="279" t="s">
        <v>27</v>
      </c>
      <c r="T260" s="279">
        <v>0</v>
      </c>
      <c r="U260" s="279"/>
    </row>
    <row r="261" spans="1:21" ht="44.15" customHeight="1" x14ac:dyDescent="0.35">
      <c r="A261" s="531"/>
      <c r="B261" s="390"/>
      <c r="C261" s="390"/>
      <c r="D261" s="285" t="s">
        <v>98</v>
      </c>
      <c r="E261" s="279" t="s">
        <v>103</v>
      </c>
      <c r="F261" s="279">
        <v>2</v>
      </c>
      <c r="G261" s="279" t="s">
        <v>27</v>
      </c>
      <c r="H261" s="279" t="s">
        <v>19</v>
      </c>
      <c r="I261" s="287" t="s">
        <v>212</v>
      </c>
      <c r="J261" s="279" t="s">
        <v>668</v>
      </c>
      <c r="K261" s="279">
        <v>2</v>
      </c>
      <c r="L261" s="279" t="s">
        <v>27</v>
      </c>
      <c r="M261" s="279" t="s">
        <v>27</v>
      </c>
      <c r="N261" s="279" t="s">
        <v>27</v>
      </c>
      <c r="O261" s="279" t="s">
        <v>27</v>
      </c>
      <c r="P261" s="279" t="s">
        <v>27</v>
      </c>
      <c r="Q261" s="279" t="s">
        <v>27</v>
      </c>
      <c r="R261" s="279" t="s">
        <v>27</v>
      </c>
      <c r="S261" s="279" t="s">
        <v>27</v>
      </c>
      <c r="T261" s="279">
        <v>0</v>
      </c>
      <c r="U261" s="279"/>
    </row>
    <row r="262" spans="1:21" ht="40" customHeight="1" x14ac:dyDescent="0.35">
      <c r="A262" s="531"/>
      <c r="B262" s="390"/>
      <c r="C262" s="390"/>
      <c r="D262" s="285" t="s">
        <v>142</v>
      </c>
      <c r="E262" s="279" t="s">
        <v>103</v>
      </c>
      <c r="F262" s="279">
        <v>1</v>
      </c>
      <c r="G262" s="279" t="s">
        <v>21</v>
      </c>
      <c r="H262" s="279" t="s">
        <v>19</v>
      </c>
      <c r="I262" s="279" t="s">
        <v>248</v>
      </c>
      <c r="J262" s="279" t="s">
        <v>342</v>
      </c>
      <c r="K262" s="279">
        <v>1</v>
      </c>
      <c r="L262" s="279">
        <v>0</v>
      </c>
      <c r="M262" s="279">
        <v>0</v>
      </c>
      <c r="N262" s="279" t="s">
        <v>27</v>
      </c>
      <c r="O262" s="279">
        <v>0</v>
      </c>
      <c r="P262" s="279">
        <v>0</v>
      </c>
      <c r="Q262" s="279" t="s">
        <v>27</v>
      </c>
      <c r="R262" s="279">
        <v>0</v>
      </c>
      <c r="S262" s="279" t="s">
        <v>27</v>
      </c>
      <c r="T262" s="279">
        <v>0</v>
      </c>
      <c r="U262" s="279"/>
    </row>
    <row r="263" spans="1:21" s="86" customFormat="1" ht="36.65" customHeight="1" x14ac:dyDescent="0.35">
      <c r="A263" s="531"/>
      <c r="B263" s="390"/>
      <c r="C263" s="73"/>
      <c r="D263" s="207" t="s">
        <v>507</v>
      </c>
      <c r="E263" s="65"/>
      <c r="F263" s="65">
        <f>SUM(F257:F262)</f>
        <v>24</v>
      </c>
      <c r="G263" s="65"/>
      <c r="H263" s="65"/>
      <c r="I263" s="66"/>
      <c r="J263" s="65"/>
      <c r="K263" s="65">
        <f>SUM(K257:K262)</f>
        <v>29</v>
      </c>
      <c r="L263" s="65">
        <f>SUM(L257:L262)</f>
        <v>0</v>
      </c>
      <c r="M263" s="65">
        <f>SUM(M257:M262)</f>
        <v>0</v>
      </c>
      <c r="N263" s="65"/>
      <c r="O263" s="65">
        <f>SUM(O257:O262)</f>
        <v>0</v>
      </c>
      <c r="P263" s="65">
        <f>SUM(P257:P262)</f>
        <v>0</v>
      </c>
      <c r="Q263" s="65"/>
      <c r="R263" s="65">
        <f>SUM(R257:R262)</f>
        <v>0</v>
      </c>
      <c r="S263" s="65"/>
      <c r="T263" s="65">
        <f>SUM(T257:T262)</f>
        <v>0</v>
      </c>
      <c r="U263" s="65"/>
    </row>
    <row r="264" spans="1:21" ht="40" customHeight="1" x14ac:dyDescent="0.35">
      <c r="A264" s="531"/>
      <c r="B264" s="390"/>
      <c r="C264" s="390" t="s">
        <v>161</v>
      </c>
      <c r="D264" s="285" t="s">
        <v>84</v>
      </c>
      <c r="E264" s="279" t="s">
        <v>103</v>
      </c>
      <c r="F264" s="279">
        <v>2</v>
      </c>
      <c r="G264" s="279" t="s">
        <v>21</v>
      </c>
      <c r="H264" s="279" t="s">
        <v>19</v>
      </c>
      <c r="I264" s="287" t="s">
        <v>236</v>
      </c>
      <c r="J264" s="279" t="s">
        <v>240</v>
      </c>
      <c r="K264" s="279">
        <v>0</v>
      </c>
      <c r="L264" s="279">
        <v>0</v>
      </c>
      <c r="M264" s="279">
        <v>0</v>
      </c>
      <c r="N264" s="279" t="s">
        <v>52</v>
      </c>
      <c r="O264" s="279">
        <v>2</v>
      </c>
      <c r="P264" s="279">
        <v>2</v>
      </c>
      <c r="Q264" s="279" t="s">
        <v>62</v>
      </c>
      <c r="R264" s="279">
        <v>8</v>
      </c>
      <c r="S264" s="279" t="s">
        <v>27</v>
      </c>
      <c r="T264" s="279">
        <v>0</v>
      </c>
      <c r="U264" s="279"/>
    </row>
    <row r="265" spans="1:21" ht="40" customHeight="1" x14ac:dyDescent="0.35">
      <c r="A265" s="531"/>
      <c r="B265" s="390"/>
      <c r="C265" s="390"/>
      <c r="D265" s="285" t="s">
        <v>85</v>
      </c>
      <c r="E265" s="279" t="s">
        <v>103</v>
      </c>
      <c r="F265" s="279">
        <v>2</v>
      </c>
      <c r="G265" s="279" t="s">
        <v>21</v>
      </c>
      <c r="H265" s="279" t="s">
        <v>19</v>
      </c>
      <c r="I265" s="287" t="s">
        <v>236</v>
      </c>
      <c r="J265" s="279" t="s">
        <v>185</v>
      </c>
      <c r="K265" s="279">
        <v>2</v>
      </c>
      <c r="L265" s="279" t="s">
        <v>27</v>
      </c>
      <c r="M265" s="279" t="s">
        <v>27</v>
      </c>
      <c r="N265" s="279" t="s">
        <v>27</v>
      </c>
      <c r="O265" s="279" t="s">
        <v>27</v>
      </c>
      <c r="P265" s="279" t="s">
        <v>27</v>
      </c>
      <c r="Q265" s="279" t="s">
        <v>27</v>
      </c>
      <c r="R265" s="279" t="s">
        <v>27</v>
      </c>
      <c r="S265" s="279" t="s">
        <v>27</v>
      </c>
      <c r="T265" s="279">
        <v>0</v>
      </c>
      <c r="U265" s="279"/>
    </row>
    <row r="266" spans="1:21" ht="40" customHeight="1" x14ac:dyDescent="0.35">
      <c r="A266" s="531"/>
      <c r="B266" s="390"/>
      <c r="C266" s="390"/>
      <c r="D266" s="285" t="s">
        <v>87</v>
      </c>
      <c r="E266" s="279" t="s">
        <v>116</v>
      </c>
      <c r="F266" s="279">
        <v>50</v>
      </c>
      <c r="G266" s="279" t="s">
        <v>21</v>
      </c>
      <c r="H266" s="279" t="s">
        <v>19</v>
      </c>
      <c r="I266" s="287" t="s">
        <v>257</v>
      </c>
      <c r="J266" s="279" t="s">
        <v>187</v>
      </c>
      <c r="K266" s="279">
        <v>50</v>
      </c>
      <c r="L266" s="279" t="s">
        <v>21</v>
      </c>
      <c r="M266" s="279" t="s">
        <v>27</v>
      </c>
      <c r="N266" s="279" t="s">
        <v>27</v>
      </c>
      <c r="O266" s="279">
        <v>0</v>
      </c>
      <c r="P266" s="279">
        <v>0</v>
      </c>
      <c r="Q266" s="279" t="s">
        <v>62</v>
      </c>
      <c r="R266" s="279" t="s">
        <v>21</v>
      </c>
      <c r="S266" s="279" t="s">
        <v>27</v>
      </c>
      <c r="T266" s="279">
        <v>0</v>
      </c>
      <c r="U266" s="279"/>
    </row>
    <row r="267" spans="1:21" ht="40" customHeight="1" x14ac:dyDescent="0.35">
      <c r="A267" s="531"/>
      <c r="B267" s="390"/>
      <c r="C267" s="390"/>
      <c r="D267" s="285" t="s">
        <v>140</v>
      </c>
      <c r="E267" s="279" t="s">
        <v>101</v>
      </c>
      <c r="F267" s="279">
        <v>3</v>
      </c>
      <c r="G267" s="279" t="s">
        <v>21</v>
      </c>
      <c r="H267" s="279" t="s">
        <v>19</v>
      </c>
      <c r="I267" s="287" t="s">
        <v>236</v>
      </c>
      <c r="J267" s="279" t="s">
        <v>201</v>
      </c>
      <c r="K267" s="279">
        <v>3</v>
      </c>
      <c r="L267" s="279" t="s">
        <v>21</v>
      </c>
      <c r="M267" s="279" t="s">
        <v>27</v>
      </c>
      <c r="N267" s="279" t="s">
        <v>27</v>
      </c>
      <c r="O267" s="279">
        <v>0</v>
      </c>
      <c r="P267" s="279">
        <v>0</v>
      </c>
      <c r="Q267" s="279" t="s">
        <v>62</v>
      </c>
      <c r="R267" s="279" t="s">
        <v>21</v>
      </c>
      <c r="S267" s="279" t="s">
        <v>27</v>
      </c>
      <c r="T267" s="279">
        <v>0</v>
      </c>
      <c r="U267" s="279"/>
    </row>
    <row r="268" spans="1:21" ht="40" customHeight="1" x14ac:dyDescent="0.35">
      <c r="A268" s="531"/>
      <c r="B268" s="390"/>
      <c r="C268" s="390"/>
      <c r="D268" s="285" t="s">
        <v>138</v>
      </c>
      <c r="E268" s="279" t="s">
        <v>103</v>
      </c>
      <c r="F268" s="279">
        <v>8</v>
      </c>
      <c r="G268" s="279" t="s">
        <v>21</v>
      </c>
      <c r="H268" s="279" t="s">
        <v>19</v>
      </c>
      <c r="I268" s="279" t="s">
        <v>236</v>
      </c>
      <c r="J268" s="279" t="s">
        <v>305</v>
      </c>
      <c r="K268" s="279">
        <v>8</v>
      </c>
      <c r="L268" s="279" t="s">
        <v>21</v>
      </c>
      <c r="M268" s="279" t="s">
        <v>27</v>
      </c>
      <c r="N268" s="279" t="s">
        <v>27</v>
      </c>
      <c r="O268" s="279">
        <v>0</v>
      </c>
      <c r="P268" s="279">
        <v>0</v>
      </c>
      <c r="Q268" s="279" t="s">
        <v>62</v>
      </c>
      <c r="R268" s="279" t="s">
        <v>21</v>
      </c>
      <c r="S268" s="279" t="s">
        <v>27</v>
      </c>
      <c r="T268" s="279">
        <v>0</v>
      </c>
      <c r="U268" s="279"/>
    </row>
    <row r="269" spans="1:21" ht="40" customHeight="1" x14ac:dyDescent="0.35">
      <c r="A269" s="531"/>
      <c r="B269" s="390"/>
      <c r="C269" s="390"/>
      <c r="D269" s="285" t="s">
        <v>88</v>
      </c>
      <c r="E269" s="279" t="s">
        <v>103</v>
      </c>
      <c r="F269" s="279">
        <v>5</v>
      </c>
      <c r="G269" s="305" t="s">
        <v>21</v>
      </c>
      <c r="H269" s="279" t="s">
        <v>19</v>
      </c>
      <c r="I269" s="287" t="s">
        <v>236</v>
      </c>
      <c r="J269" s="279" t="s">
        <v>316</v>
      </c>
      <c r="K269" s="279">
        <v>5</v>
      </c>
      <c r="L269" s="279" t="s">
        <v>21</v>
      </c>
      <c r="M269" s="279" t="s">
        <v>21</v>
      </c>
      <c r="N269" s="279" t="s">
        <v>27</v>
      </c>
      <c r="O269" s="279">
        <v>0</v>
      </c>
      <c r="P269" s="279">
        <v>0</v>
      </c>
      <c r="Q269" s="279" t="s">
        <v>69</v>
      </c>
      <c r="R269" s="279" t="s">
        <v>21</v>
      </c>
      <c r="S269" s="279" t="s">
        <v>27</v>
      </c>
      <c r="T269" s="279">
        <v>0</v>
      </c>
      <c r="U269" s="279"/>
    </row>
    <row r="270" spans="1:21" ht="40" customHeight="1" x14ac:dyDescent="0.35">
      <c r="A270" s="531"/>
      <c r="B270" s="390"/>
      <c r="C270" s="390"/>
      <c r="D270" s="285" t="s">
        <v>95</v>
      </c>
      <c r="E270" s="279" t="s">
        <v>103</v>
      </c>
      <c r="F270" s="279">
        <v>6</v>
      </c>
      <c r="G270" s="279" t="s">
        <v>21</v>
      </c>
      <c r="H270" s="279" t="s">
        <v>19</v>
      </c>
      <c r="I270" s="287" t="s">
        <v>359</v>
      </c>
      <c r="J270" s="279" t="s">
        <v>360</v>
      </c>
      <c r="K270" s="279">
        <v>6</v>
      </c>
      <c r="L270" s="279" t="s">
        <v>27</v>
      </c>
      <c r="M270" s="279" t="s">
        <v>27</v>
      </c>
      <c r="N270" s="279" t="s">
        <v>27</v>
      </c>
      <c r="O270" s="279" t="s">
        <v>27</v>
      </c>
      <c r="P270" s="279" t="s">
        <v>27</v>
      </c>
      <c r="Q270" s="279" t="s">
        <v>27</v>
      </c>
      <c r="R270" s="279" t="s">
        <v>27</v>
      </c>
      <c r="S270" s="279" t="s">
        <v>27</v>
      </c>
      <c r="T270" s="279">
        <v>0</v>
      </c>
      <c r="U270" s="279"/>
    </row>
    <row r="271" spans="1:21" ht="40" customHeight="1" x14ac:dyDescent="0.35">
      <c r="A271" s="531"/>
      <c r="B271" s="390"/>
      <c r="C271" s="390"/>
      <c r="D271" s="285" t="s">
        <v>98</v>
      </c>
      <c r="E271" s="279" t="s">
        <v>103</v>
      </c>
      <c r="F271" s="279">
        <v>2</v>
      </c>
      <c r="G271" s="279" t="s">
        <v>27</v>
      </c>
      <c r="H271" s="279" t="s">
        <v>622</v>
      </c>
      <c r="I271" s="287" t="s">
        <v>236</v>
      </c>
      <c r="J271" s="279" t="s">
        <v>287</v>
      </c>
      <c r="K271" s="279">
        <v>2</v>
      </c>
      <c r="L271" s="279" t="s">
        <v>27</v>
      </c>
      <c r="M271" s="279" t="s">
        <v>27</v>
      </c>
      <c r="N271" s="279" t="s">
        <v>27</v>
      </c>
      <c r="O271" s="279" t="s">
        <v>27</v>
      </c>
      <c r="P271" s="279" t="s">
        <v>27</v>
      </c>
      <c r="Q271" s="279" t="s">
        <v>27</v>
      </c>
      <c r="R271" s="279" t="s">
        <v>27</v>
      </c>
      <c r="S271" s="279" t="s">
        <v>27</v>
      </c>
      <c r="T271" s="279">
        <v>0</v>
      </c>
      <c r="U271" s="279"/>
    </row>
    <row r="272" spans="1:21" ht="40" customHeight="1" x14ac:dyDescent="0.35">
      <c r="A272" s="531"/>
      <c r="B272" s="390"/>
      <c r="C272" s="390"/>
      <c r="D272" s="285" t="s">
        <v>142</v>
      </c>
      <c r="E272" s="279" t="s">
        <v>116</v>
      </c>
      <c r="F272" s="279">
        <v>2</v>
      </c>
      <c r="G272" s="279" t="s">
        <v>21</v>
      </c>
      <c r="H272" s="279" t="s">
        <v>19</v>
      </c>
      <c r="I272" s="287" t="s">
        <v>262</v>
      </c>
      <c r="J272" s="279" t="s">
        <v>287</v>
      </c>
      <c r="K272" s="279">
        <v>2</v>
      </c>
      <c r="L272" s="279">
        <v>0</v>
      </c>
      <c r="M272" s="279">
        <v>0</v>
      </c>
      <c r="N272" s="279" t="s">
        <v>27</v>
      </c>
      <c r="O272" s="279">
        <v>0</v>
      </c>
      <c r="P272" s="279">
        <v>0</v>
      </c>
      <c r="Q272" s="279" t="s">
        <v>27</v>
      </c>
      <c r="R272" s="279">
        <v>0</v>
      </c>
      <c r="S272" s="279" t="s">
        <v>27</v>
      </c>
      <c r="T272" s="279">
        <v>0</v>
      </c>
      <c r="U272" s="279"/>
    </row>
    <row r="273" spans="1:21" s="86" customFormat="1" ht="36.65" customHeight="1" x14ac:dyDescent="0.35">
      <c r="A273" s="531"/>
      <c r="B273" s="390"/>
      <c r="C273" s="73"/>
      <c r="D273" s="207" t="s">
        <v>507</v>
      </c>
      <c r="E273" s="65"/>
      <c r="F273" s="65">
        <f>SUM(F264:F272)</f>
        <v>80</v>
      </c>
      <c r="G273" s="65"/>
      <c r="H273" s="65"/>
      <c r="I273" s="66"/>
      <c r="J273" s="65"/>
      <c r="K273" s="65">
        <f>SUM(K264:K272)</f>
        <v>78</v>
      </c>
      <c r="L273" s="65">
        <f>SUM(L264:L272)</f>
        <v>0</v>
      </c>
      <c r="M273" s="65">
        <f>SUM(M264:M272)</f>
        <v>0</v>
      </c>
      <c r="N273" s="65"/>
      <c r="O273" s="65">
        <f>SUM(O264:O272)</f>
        <v>2</v>
      </c>
      <c r="P273" s="65">
        <f>SUM(P264:P272)</f>
        <v>2</v>
      </c>
      <c r="Q273" s="65"/>
      <c r="R273" s="65">
        <f>SUM(R264:R272)</f>
        <v>8</v>
      </c>
      <c r="S273" s="65"/>
      <c r="T273" s="65">
        <f>SUM(T264:T272)</f>
        <v>0</v>
      </c>
      <c r="U273" s="65"/>
    </row>
    <row r="274" spans="1:21" ht="40" customHeight="1" x14ac:dyDescent="0.35">
      <c r="A274" s="531"/>
      <c r="B274" s="390"/>
      <c r="C274" s="390" t="s">
        <v>162</v>
      </c>
      <c r="D274" s="285" t="s">
        <v>84</v>
      </c>
      <c r="E274" s="279" t="s">
        <v>103</v>
      </c>
      <c r="F274" s="279">
        <v>15</v>
      </c>
      <c r="G274" s="279" t="s">
        <v>21</v>
      </c>
      <c r="H274" s="279" t="s">
        <v>19</v>
      </c>
      <c r="I274" s="287" t="s">
        <v>669</v>
      </c>
      <c r="J274" s="279" t="s">
        <v>240</v>
      </c>
      <c r="K274" s="279">
        <v>15</v>
      </c>
      <c r="L274" s="279" t="s">
        <v>21</v>
      </c>
      <c r="M274" s="279">
        <v>0</v>
      </c>
      <c r="N274" s="279" t="s">
        <v>27</v>
      </c>
      <c r="O274" s="279">
        <v>0</v>
      </c>
      <c r="P274" s="279">
        <v>0</v>
      </c>
      <c r="Q274" s="279" t="s">
        <v>21</v>
      </c>
      <c r="R274" s="279" t="s">
        <v>21</v>
      </c>
      <c r="S274" s="279" t="s">
        <v>27</v>
      </c>
      <c r="T274" s="279">
        <v>0</v>
      </c>
      <c r="U274" s="279"/>
    </row>
    <row r="275" spans="1:21" ht="40" customHeight="1" x14ac:dyDescent="0.35">
      <c r="A275" s="531"/>
      <c r="B275" s="390"/>
      <c r="C275" s="390"/>
      <c r="D275" s="285" t="s">
        <v>85</v>
      </c>
      <c r="E275" s="279" t="s">
        <v>103</v>
      </c>
      <c r="F275" s="279">
        <v>2</v>
      </c>
      <c r="G275" s="279" t="s">
        <v>21</v>
      </c>
      <c r="H275" s="279" t="s">
        <v>19</v>
      </c>
      <c r="I275" s="287" t="s">
        <v>236</v>
      </c>
      <c r="J275" s="279" t="s">
        <v>185</v>
      </c>
      <c r="K275" s="279">
        <v>2</v>
      </c>
      <c r="L275" s="279" t="s">
        <v>27</v>
      </c>
      <c r="M275" s="279" t="s">
        <v>27</v>
      </c>
      <c r="N275" s="279" t="s">
        <v>27</v>
      </c>
      <c r="O275" s="279" t="s">
        <v>27</v>
      </c>
      <c r="P275" s="279" t="s">
        <v>27</v>
      </c>
      <c r="Q275" s="279" t="s">
        <v>27</v>
      </c>
      <c r="R275" s="279" t="s">
        <v>27</v>
      </c>
      <c r="S275" s="279" t="s">
        <v>27</v>
      </c>
      <c r="T275" s="279" t="s">
        <v>27</v>
      </c>
      <c r="U275" s="279"/>
    </row>
    <row r="276" spans="1:21" ht="40" customHeight="1" x14ac:dyDescent="0.35">
      <c r="A276" s="531"/>
      <c r="B276" s="390"/>
      <c r="C276" s="390"/>
      <c r="D276" s="285" t="s">
        <v>87</v>
      </c>
      <c r="E276" s="279" t="s">
        <v>116</v>
      </c>
      <c r="F276" s="279">
        <v>50</v>
      </c>
      <c r="G276" s="279" t="s">
        <v>21</v>
      </c>
      <c r="H276" s="279" t="s">
        <v>19</v>
      </c>
      <c r="I276" s="287" t="s">
        <v>670</v>
      </c>
      <c r="J276" s="30" t="s">
        <v>204</v>
      </c>
      <c r="K276" s="279">
        <v>50</v>
      </c>
      <c r="L276" s="279">
        <v>5</v>
      </c>
      <c r="M276" s="279">
        <v>0</v>
      </c>
      <c r="N276" s="279" t="s">
        <v>27</v>
      </c>
      <c r="O276" s="279">
        <v>0</v>
      </c>
      <c r="P276" s="279">
        <v>0</v>
      </c>
      <c r="Q276" s="279" t="s">
        <v>62</v>
      </c>
      <c r="R276" s="279">
        <v>5</v>
      </c>
      <c r="S276" s="279" t="s">
        <v>27</v>
      </c>
      <c r="T276" s="279">
        <v>0</v>
      </c>
      <c r="U276" s="279"/>
    </row>
    <row r="277" spans="1:21" ht="40" customHeight="1" x14ac:dyDescent="0.35">
      <c r="A277" s="531"/>
      <c r="B277" s="390"/>
      <c r="C277" s="390"/>
      <c r="D277" s="508" t="s">
        <v>140</v>
      </c>
      <c r="E277" s="390" t="s">
        <v>101</v>
      </c>
      <c r="F277" s="390">
        <v>12</v>
      </c>
      <c r="G277" s="390" t="s">
        <v>21</v>
      </c>
      <c r="H277" s="390" t="s">
        <v>19</v>
      </c>
      <c r="I277" s="287" t="s">
        <v>246</v>
      </c>
      <c r="J277" s="279" t="s">
        <v>284</v>
      </c>
      <c r="K277" s="279">
        <v>12</v>
      </c>
      <c r="L277" s="390" t="s">
        <v>21</v>
      </c>
      <c r="M277" s="390">
        <v>0</v>
      </c>
      <c r="N277" s="390" t="s">
        <v>27</v>
      </c>
      <c r="O277" s="390">
        <v>0</v>
      </c>
      <c r="P277" s="390">
        <v>0</v>
      </c>
      <c r="Q277" s="279" t="s">
        <v>62</v>
      </c>
      <c r="R277" s="390" t="s">
        <v>21</v>
      </c>
      <c r="S277" s="390" t="s">
        <v>27</v>
      </c>
      <c r="T277" s="390">
        <v>0</v>
      </c>
      <c r="U277" s="279"/>
    </row>
    <row r="278" spans="1:21" ht="40" customHeight="1" x14ac:dyDescent="0.35">
      <c r="A278" s="531"/>
      <c r="B278" s="390"/>
      <c r="C278" s="390"/>
      <c r="D278" s="508"/>
      <c r="E278" s="390"/>
      <c r="F278" s="390"/>
      <c r="G278" s="390"/>
      <c r="H278" s="390"/>
      <c r="I278" s="287" t="s">
        <v>236</v>
      </c>
      <c r="J278" s="279" t="s">
        <v>285</v>
      </c>
      <c r="K278" s="279">
        <v>1</v>
      </c>
      <c r="L278" s="390"/>
      <c r="M278" s="390"/>
      <c r="N278" s="390"/>
      <c r="O278" s="390"/>
      <c r="P278" s="390"/>
      <c r="Q278" s="279" t="s">
        <v>62</v>
      </c>
      <c r="R278" s="390"/>
      <c r="S278" s="390"/>
      <c r="T278" s="390"/>
      <c r="U278" s="279"/>
    </row>
    <row r="279" spans="1:21" ht="40" customHeight="1" x14ac:dyDescent="0.35">
      <c r="A279" s="531"/>
      <c r="B279" s="390"/>
      <c r="C279" s="390"/>
      <c r="D279" s="285" t="s">
        <v>138</v>
      </c>
      <c r="E279" s="279" t="s">
        <v>103</v>
      </c>
      <c r="F279" s="279">
        <v>8</v>
      </c>
      <c r="G279" s="279" t="s">
        <v>21</v>
      </c>
      <c r="H279" s="279" t="s">
        <v>19</v>
      </c>
      <c r="I279" s="279" t="s">
        <v>671</v>
      </c>
      <c r="J279" s="279" t="s">
        <v>305</v>
      </c>
      <c r="K279" s="279">
        <v>8</v>
      </c>
      <c r="L279" s="279" t="s">
        <v>21</v>
      </c>
      <c r="M279" s="279">
        <v>0</v>
      </c>
      <c r="N279" s="279" t="s">
        <v>27</v>
      </c>
      <c r="O279" s="279">
        <v>0</v>
      </c>
      <c r="P279" s="279">
        <v>0</v>
      </c>
      <c r="Q279" s="279" t="s">
        <v>62</v>
      </c>
      <c r="R279" s="279" t="s">
        <v>21</v>
      </c>
      <c r="S279" s="279" t="s">
        <v>21</v>
      </c>
      <c r="T279" s="279" t="s">
        <v>21</v>
      </c>
      <c r="U279" s="279"/>
    </row>
    <row r="280" spans="1:21" ht="40" customHeight="1" x14ac:dyDescent="0.35">
      <c r="A280" s="531"/>
      <c r="B280" s="390"/>
      <c r="C280" s="390"/>
      <c r="D280" s="285" t="s">
        <v>88</v>
      </c>
      <c r="E280" s="279" t="s">
        <v>103</v>
      </c>
      <c r="F280" s="279">
        <v>5</v>
      </c>
      <c r="G280" s="279" t="s">
        <v>21</v>
      </c>
      <c r="H280" s="279" t="s">
        <v>19</v>
      </c>
      <c r="I280" s="287" t="s">
        <v>236</v>
      </c>
      <c r="J280" s="279" t="s">
        <v>316</v>
      </c>
      <c r="K280" s="279">
        <v>5</v>
      </c>
      <c r="L280" s="279" t="s">
        <v>21</v>
      </c>
      <c r="M280" s="279" t="s">
        <v>21</v>
      </c>
      <c r="N280" s="279" t="s">
        <v>27</v>
      </c>
      <c r="O280" s="279">
        <v>0</v>
      </c>
      <c r="P280" s="279">
        <v>0</v>
      </c>
      <c r="Q280" s="279" t="s">
        <v>69</v>
      </c>
      <c r="R280" s="279" t="s">
        <v>21</v>
      </c>
      <c r="S280" s="279" t="s">
        <v>27</v>
      </c>
      <c r="T280" s="279">
        <v>0</v>
      </c>
      <c r="U280" s="279"/>
    </row>
    <row r="281" spans="1:21" ht="40" customHeight="1" x14ac:dyDescent="0.35">
      <c r="A281" s="531"/>
      <c r="B281" s="390"/>
      <c r="C281" s="390"/>
      <c r="D281" s="285" t="s">
        <v>95</v>
      </c>
      <c r="E281" s="279" t="s">
        <v>103</v>
      </c>
      <c r="F281" s="279">
        <v>6</v>
      </c>
      <c r="G281" s="279" t="s">
        <v>21</v>
      </c>
      <c r="H281" s="279" t="s">
        <v>19</v>
      </c>
      <c r="I281" s="287" t="s">
        <v>359</v>
      </c>
      <c r="J281" s="279" t="s">
        <v>360</v>
      </c>
      <c r="K281" s="279">
        <v>6</v>
      </c>
      <c r="L281" s="279" t="s">
        <v>27</v>
      </c>
      <c r="M281" s="279" t="s">
        <v>27</v>
      </c>
      <c r="N281" s="279" t="s">
        <v>27</v>
      </c>
      <c r="O281" s="279" t="s">
        <v>27</v>
      </c>
      <c r="P281" s="279" t="s">
        <v>27</v>
      </c>
      <c r="Q281" s="279" t="s">
        <v>27</v>
      </c>
      <c r="R281" s="279" t="s">
        <v>27</v>
      </c>
      <c r="S281" s="279" t="s">
        <v>27</v>
      </c>
      <c r="T281" s="279">
        <v>0</v>
      </c>
      <c r="U281" s="279"/>
    </row>
    <row r="282" spans="1:21" ht="40" customHeight="1" x14ac:dyDescent="0.35">
      <c r="A282" s="531"/>
      <c r="B282" s="390"/>
      <c r="C282" s="390"/>
      <c r="D282" s="285" t="s">
        <v>98</v>
      </c>
      <c r="E282" s="279" t="s">
        <v>103</v>
      </c>
      <c r="F282" s="279">
        <v>2</v>
      </c>
      <c r="G282" s="279" t="s">
        <v>27</v>
      </c>
      <c r="H282" s="279" t="s">
        <v>19</v>
      </c>
      <c r="I282" s="287" t="s">
        <v>236</v>
      </c>
      <c r="J282" s="279" t="s">
        <v>363</v>
      </c>
      <c r="K282" s="279">
        <v>2</v>
      </c>
      <c r="L282" s="279" t="s">
        <v>27</v>
      </c>
      <c r="M282" s="279" t="s">
        <v>27</v>
      </c>
      <c r="N282" s="279" t="s">
        <v>27</v>
      </c>
      <c r="O282" s="279" t="s">
        <v>27</v>
      </c>
      <c r="P282" s="279" t="s">
        <v>27</v>
      </c>
      <c r="Q282" s="279" t="s">
        <v>27</v>
      </c>
      <c r="R282" s="279" t="s">
        <v>27</v>
      </c>
      <c r="S282" s="279" t="s">
        <v>27</v>
      </c>
      <c r="T282" s="279">
        <v>0</v>
      </c>
      <c r="U282" s="279"/>
    </row>
    <row r="283" spans="1:21" ht="40" customHeight="1" x14ac:dyDescent="0.35">
      <c r="A283" s="531"/>
      <c r="B283" s="390"/>
      <c r="C283" s="390"/>
      <c r="D283" s="285" t="s">
        <v>142</v>
      </c>
      <c r="E283" s="279" t="s">
        <v>116</v>
      </c>
      <c r="F283" s="279">
        <v>2</v>
      </c>
      <c r="G283" s="279" t="s">
        <v>21</v>
      </c>
      <c r="H283" s="279" t="s">
        <v>19</v>
      </c>
      <c r="I283" s="287" t="s">
        <v>672</v>
      </c>
      <c r="J283" s="279" t="s">
        <v>287</v>
      </c>
      <c r="K283" s="279">
        <v>2</v>
      </c>
      <c r="L283" s="279">
        <v>0</v>
      </c>
      <c r="M283" s="279">
        <v>0</v>
      </c>
      <c r="N283" s="279" t="s">
        <v>27</v>
      </c>
      <c r="O283" s="279">
        <v>0</v>
      </c>
      <c r="P283" s="279">
        <v>0</v>
      </c>
      <c r="Q283" s="279" t="s">
        <v>27</v>
      </c>
      <c r="R283" s="279">
        <v>0</v>
      </c>
      <c r="S283" s="279" t="s">
        <v>27</v>
      </c>
      <c r="T283" s="279">
        <v>0</v>
      </c>
      <c r="U283" s="279"/>
    </row>
    <row r="284" spans="1:21" s="86" customFormat="1" ht="36.65" customHeight="1" x14ac:dyDescent="0.35">
      <c r="A284" s="531"/>
      <c r="B284" s="390"/>
      <c r="C284" s="73"/>
      <c r="D284" s="207" t="s">
        <v>507</v>
      </c>
      <c r="E284" s="65"/>
      <c r="F284" s="65">
        <f>SUM(F274:F283)</f>
        <v>102</v>
      </c>
      <c r="G284" s="65"/>
      <c r="H284" s="65"/>
      <c r="I284" s="66"/>
      <c r="J284" s="65"/>
      <c r="K284" s="65">
        <f>SUM(K274:K283)</f>
        <v>103</v>
      </c>
      <c r="L284" s="65">
        <f>SUM(L274:L283)</f>
        <v>5</v>
      </c>
      <c r="M284" s="65">
        <f>SUM(M274:M283)</f>
        <v>0</v>
      </c>
      <c r="N284" s="65"/>
      <c r="O284" s="65">
        <f>SUM(O274:O283)</f>
        <v>0</v>
      </c>
      <c r="P284" s="65">
        <f>SUM(P274:P283)</f>
        <v>0</v>
      </c>
      <c r="Q284" s="65"/>
      <c r="R284" s="65">
        <f>SUM(R274:R283)</f>
        <v>5</v>
      </c>
      <c r="S284" s="65"/>
      <c r="T284" s="65">
        <f>SUM(T274:T283)</f>
        <v>0</v>
      </c>
      <c r="U284" s="65"/>
    </row>
    <row r="285" spans="1:21" ht="40" customHeight="1" x14ac:dyDescent="0.35">
      <c r="A285" s="531"/>
      <c r="B285" s="390"/>
      <c r="C285" s="390" t="s">
        <v>163</v>
      </c>
      <c r="D285" s="285" t="s">
        <v>87</v>
      </c>
      <c r="E285" s="279" t="s">
        <v>103</v>
      </c>
      <c r="F285" s="279">
        <v>7</v>
      </c>
      <c r="G285" s="279" t="s">
        <v>21</v>
      </c>
      <c r="H285" s="279" t="s">
        <v>19</v>
      </c>
      <c r="I285" s="287" t="s">
        <v>218</v>
      </c>
      <c r="J285" s="30" t="s">
        <v>204</v>
      </c>
      <c r="K285" s="279">
        <v>7</v>
      </c>
      <c r="L285" s="279" t="s">
        <v>21</v>
      </c>
      <c r="M285" s="279" t="s">
        <v>27</v>
      </c>
      <c r="N285" s="279" t="s">
        <v>27</v>
      </c>
      <c r="O285" s="279">
        <v>0</v>
      </c>
      <c r="P285" s="279">
        <v>0</v>
      </c>
      <c r="Q285" s="279" t="s">
        <v>62</v>
      </c>
      <c r="R285" s="279" t="s">
        <v>21</v>
      </c>
      <c r="S285" s="279" t="s">
        <v>27</v>
      </c>
      <c r="T285" s="279">
        <v>0</v>
      </c>
      <c r="U285" s="279"/>
    </row>
    <row r="286" spans="1:21" ht="40" customHeight="1" x14ac:dyDescent="0.35">
      <c r="A286" s="531"/>
      <c r="B286" s="390"/>
      <c r="C286" s="390"/>
      <c r="D286" s="285" t="s">
        <v>140</v>
      </c>
      <c r="E286" s="279" t="s">
        <v>103</v>
      </c>
      <c r="F286" s="279">
        <v>50</v>
      </c>
      <c r="G286" s="279" t="s">
        <v>21</v>
      </c>
      <c r="H286" s="279" t="s">
        <v>19</v>
      </c>
      <c r="I286" s="279" t="s">
        <v>218</v>
      </c>
      <c r="J286" s="279" t="s">
        <v>237</v>
      </c>
      <c r="K286" s="279">
        <v>50</v>
      </c>
      <c r="L286" s="279" t="s">
        <v>21</v>
      </c>
      <c r="M286" s="279" t="s">
        <v>27</v>
      </c>
      <c r="N286" s="279" t="s">
        <v>27</v>
      </c>
      <c r="O286" s="279">
        <v>0</v>
      </c>
      <c r="P286" s="279">
        <v>0</v>
      </c>
      <c r="Q286" s="279" t="s">
        <v>62</v>
      </c>
      <c r="R286" s="279" t="s">
        <v>21</v>
      </c>
      <c r="S286" s="279" t="s">
        <v>27</v>
      </c>
      <c r="T286" s="279">
        <v>0</v>
      </c>
      <c r="U286" s="279"/>
    </row>
    <row r="287" spans="1:21" ht="40" customHeight="1" x14ac:dyDescent="0.35">
      <c r="A287" s="531"/>
      <c r="B287" s="390"/>
      <c r="C287" s="390"/>
      <c r="D287" s="285" t="s">
        <v>138</v>
      </c>
      <c r="E287" s="279" t="s">
        <v>103</v>
      </c>
      <c r="F287" s="279">
        <v>8</v>
      </c>
      <c r="G287" s="279" t="s">
        <v>21</v>
      </c>
      <c r="H287" s="279" t="s">
        <v>19</v>
      </c>
      <c r="I287" s="279" t="s">
        <v>276</v>
      </c>
      <c r="J287" s="279" t="s">
        <v>307</v>
      </c>
      <c r="K287" s="279">
        <v>8</v>
      </c>
      <c r="L287" s="279" t="s">
        <v>21</v>
      </c>
      <c r="M287" s="279" t="s">
        <v>27</v>
      </c>
      <c r="N287" s="279" t="s">
        <v>27</v>
      </c>
      <c r="O287" s="279">
        <v>0</v>
      </c>
      <c r="P287" s="279">
        <v>0</v>
      </c>
      <c r="Q287" s="279" t="s">
        <v>62</v>
      </c>
      <c r="R287" s="279" t="s">
        <v>21</v>
      </c>
      <c r="S287" s="279" t="s">
        <v>21</v>
      </c>
      <c r="T287" s="279" t="s">
        <v>21</v>
      </c>
      <c r="U287" s="279"/>
    </row>
    <row r="288" spans="1:21" ht="40" customHeight="1" x14ac:dyDescent="0.35">
      <c r="A288" s="531"/>
      <c r="B288" s="390"/>
      <c r="C288" s="390"/>
      <c r="D288" s="508" t="s">
        <v>88</v>
      </c>
      <c r="E288" s="390" t="s">
        <v>103</v>
      </c>
      <c r="F288" s="390">
        <v>2</v>
      </c>
      <c r="G288" s="390" t="s">
        <v>21</v>
      </c>
      <c r="H288" s="390" t="s">
        <v>19</v>
      </c>
      <c r="I288" s="390" t="s">
        <v>224</v>
      </c>
      <c r="J288" s="390" t="s">
        <v>285</v>
      </c>
      <c r="K288" s="390">
        <v>4</v>
      </c>
      <c r="L288" s="390" t="s">
        <v>21</v>
      </c>
      <c r="M288" s="390" t="s">
        <v>21</v>
      </c>
      <c r="N288" s="390" t="s">
        <v>27</v>
      </c>
      <c r="O288" s="390">
        <v>0</v>
      </c>
      <c r="P288" s="390">
        <v>0</v>
      </c>
      <c r="Q288" s="279" t="s">
        <v>62</v>
      </c>
      <c r="R288" s="390" t="s">
        <v>21</v>
      </c>
      <c r="S288" s="390" t="s">
        <v>27</v>
      </c>
      <c r="T288" s="390">
        <v>0</v>
      </c>
      <c r="U288" s="305"/>
    </row>
    <row r="289" spans="1:21" ht="40" customHeight="1" x14ac:dyDescent="0.35">
      <c r="A289" s="531"/>
      <c r="B289" s="390"/>
      <c r="C289" s="390"/>
      <c r="D289" s="520"/>
      <c r="E289" s="516"/>
      <c r="F289" s="516"/>
      <c r="G289" s="516"/>
      <c r="H289" s="516"/>
      <c r="I289" s="516"/>
      <c r="J289" s="516"/>
      <c r="K289" s="516"/>
      <c r="L289" s="516"/>
      <c r="M289" s="516"/>
      <c r="N289" s="516"/>
      <c r="O289" s="516"/>
      <c r="P289" s="516"/>
      <c r="Q289" s="279" t="s">
        <v>61</v>
      </c>
      <c r="R289" s="516" t="s">
        <v>21</v>
      </c>
      <c r="S289" s="516" t="s">
        <v>27</v>
      </c>
      <c r="T289" s="516">
        <v>0</v>
      </c>
      <c r="U289" s="305"/>
    </row>
    <row r="290" spans="1:21" ht="40" customHeight="1" x14ac:dyDescent="0.35">
      <c r="A290" s="531"/>
      <c r="B290" s="390"/>
      <c r="C290" s="390"/>
      <c r="D290" s="296" t="s">
        <v>95</v>
      </c>
      <c r="E290" s="279" t="s">
        <v>103</v>
      </c>
      <c r="F290" s="295">
        <v>6</v>
      </c>
      <c r="G290" s="295" t="s">
        <v>21</v>
      </c>
      <c r="H290" s="295" t="s">
        <v>19</v>
      </c>
      <c r="I290" s="279" t="s">
        <v>214</v>
      </c>
      <c r="J290" s="279" t="s">
        <v>226</v>
      </c>
      <c r="K290" s="295">
        <v>6</v>
      </c>
      <c r="L290" s="295" t="s">
        <v>21</v>
      </c>
      <c r="M290" s="305" t="s">
        <v>21</v>
      </c>
      <c r="N290" s="305" t="s">
        <v>27</v>
      </c>
      <c r="O290" s="305" t="s">
        <v>27</v>
      </c>
      <c r="P290" s="305" t="s">
        <v>27</v>
      </c>
      <c r="Q290" s="279" t="s">
        <v>27</v>
      </c>
      <c r="R290" s="279" t="s">
        <v>27</v>
      </c>
      <c r="S290" s="279" t="s">
        <v>27</v>
      </c>
      <c r="T290" s="305">
        <v>0</v>
      </c>
      <c r="U290" s="305"/>
    </row>
    <row r="291" spans="1:21" ht="40" customHeight="1" x14ac:dyDescent="0.35">
      <c r="A291" s="531"/>
      <c r="B291" s="390"/>
      <c r="C291" s="390"/>
      <c r="D291" s="289" t="s">
        <v>100</v>
      </c>
      <c r="E291" s="290" t="s">
        <v>103</v>
      </c>
      <c r="F291" s="290">
        <v>3</v>
      </c>
      <c r="G291" s="290" t="s">
        <v>21</v>
      </c>
      <c r="H291" s="291" t="s">
        <v>19</v>
      </c>
      <c r="I291" s="92" t="s">
        <v>218</v>
      </c>
      <c r="J291" s="290" t="s">
        <v>201</v>
      </c>
      <c r="K291" s="290">
        <v>3</v>
      </c>
      <c r="L291" s="290" t="s">
        <v>21</v>
      </c>
      <c r="M291" s="290" t="s">
        <v>21</v>
      </c>
      <c r="N291" s="291" t="s">
        <v>27</v>
      </c>
      <c r="O291" s="290" t="s">
        <v>27</v>
      </c>
      <c r="P291" s="290" t="s">
        <v>27</v>
      </c>
      <c r="Q291" s="291" t="s">
        <v>27</v>
      </c>
      <c r="R291" s="290" t="s">
        <v>27</v>
      </c>
      <c r="S291" s="291" t="s">
        <v>27</v>
      </c>
      <c r="T291" s="290">
        <v>0</v>
      </c>
      <c r="U291" s="291"/>
    </row>
    <row r="292" spans="1:21" ht="40" customHeight="1" x14ac:dyDescent="0.35">
      <c r="A292" s="531"/>
      <c r="B292" s="390"/>
      <c r="C292" s="390"/>
      <c r="D292" s="285" t="s">
        <v>142</v>
      </c>
      <c r="E292" s="279" t="s">
        <v>103</v>
      </c>
      <c r="F292" s="279">
        <v>10</v>
      </c>
      <c r="G292" s="290" t="s">
        <v>21</v>
      </c>
      <c r="H292" s="279" t="s">
        <v>19</v>
      </c>
      <c r="I292" s="287" t="s">
        <v>218</v>
      </c>
      <c r="J292" s="279" t="s">
        <v>207</v>
      </c>
      <c r="K292" s="279">
        <v>10</v>
      </c>
      <c r="L292" s="279">
        <v>0</v>
      </c>
      <c r="M292" s="279">
        <v>0</v>
      </c>
      <c r="N292" s="279" t="s">
        <v>27</v>
      </c>
      <c r="O292" s="279">
        <v>0</v>
      </c>
      <c r="P292" s="279">
        <v>0</v>
      </c>
      <c r="Q292" s="279" t="s">
        <v>27</v>
      </c>
      <c r="R292" s="279">
        <v>0</v>
      </c>
      <c r="S292" s="279" t="s">
        <v>27</v>
      </c>
      <c r="T292" s="279">
        <v>0</v>
      </c>
      <c r="U292" s="279"/>
    </row>
    <row r="293" spans="1:21" s="86" customFormat="1" ht="36.65" customHeight="1" x14ac:dyDescent="0.35">
      <c r="A293" s="531"/>
      <c r="B293" s="390"/>
      <c r="C293" s="73"/>
      <c r="D293" s="207" t="s">
        <v>507</v>
      </c>
      <c r="E293" s="65"/>
      <c r="F293" s="65">
        <f>SUM(F285:F292)</f>
        <v>86</v>
      </c>
      <c r="G293" s="65"/>
      <c r="H293" s="65"/>
      <c r="I293" s="66"/>
      <c r="J293" s="65"/>
      <c r="K293" s="65">
        <f t="shared" ref="K293:M293" si="3">SUM(K285:K292)</f>
        <v>88</v>
      </c>
      <c r="L293" s="65">
        <f t="shared" si="3"/>
        <v>0</v>
      </c>
      <c r="M293" s="65">
        <f t="shared" si="3"/>
        <v>0</v>
      </c>
      <c r="N293" s="65"/>
      <c r="O293" s="65">
        <f t="shared" ref="O293:P293" si="4">SUM(O285:O292)</f>
        <v>0</v>
      </c>
      <c r="P293" s="65">
        <f t="shared" si="4"/>
        <v>0</v>
      </c>
      <c r="Q293" s="65"/>
      <c r="R293" s="65">
        <f>SUM(R285:R292)</f>
        <v>0</v>
      </c>
      <c r="S293" s="65"/>
      <c r="T293" s="65">
        <f>SUM(T285:T292)</f>
        <v>0</v>
      </c>
      <c r="U293" s="65"/>
    </row>
    <row r="294" spans="1:21" ht="40" customHeight="1" x14ac:dyDescent="0.35">
      <c r="A294" s="531"/>
      <c r="B294" s="390"/>
      <c r="C294" s="390" t="s">
        <v>164</v>
      </c>
      <c r="D294" s="285" t="s">
        <v>84</v>
      </c>
      <c r="E294" s="279" t="s">
        <v>103</v>
      </c>
      <c r="F294" s="279">
        <v>2</v>
      </c>
      <c r="G294" s="290" t="s">
        <v>21</v>
      </c>
      <c r="H294" s="279" t="s">
        <v>19</v>
      </c>
      <c r="I294" s="279" t="s">
        <v>673</v>
      </c>
      <c r="J294" s="279" t="s">
        <v>241</v>
      </c>
      <c r="K294" s="279">
        <v>0</v>
      </c>
      <c r="L294" s="279">
        <v>0</v>
      </c>
      <c r="M294" s="279">
        <v>0</v>
      </c>
      <c r="N294" s="279" t="s">
        <v>52</v>
      </c>
      <c r="O294" s="279">
        <v>2</v>
      </c>
      <c r="P294" s="279">
        <v>2</v>
      </c>
      <c r="Q294" s="279" t="s">
        <v>62</v>
      </c>
      <c r="R294" s="279">
        <v>6</v>
      </c>
      <c r="S294" s="279"/>
      <c r="T294" s="279"/>
      <c r="U294" s="279"/>
    </row>
    <row r="295" spans="1:21" ht="40" customHeight="1" x14ac:dyDescent="0.35">
      <c r="A295" s="531"/>
      <c r="B295" s="390"/>
      <c r="C295" s="390"/>
      <c r="D295" s="285" t="s">
        <v>85</v>
      </c>
      <c r="E295" s="279" t="s">
        <v>103</v>
      </c>
      <c r="F295" s="279">
        <v>1</v>
      </c>
      <c r="G295" s="279" t="s">
        <v>21</v>
      </c>
      <c r="H295" s="279" t="s">
        <v>19</v>
      </c>
      <c r="I295" s="287" t="s">
        <v>247</v>
      </c>
      <c r="J295" s="279" t="s">
        <v>245</v>
      </c>
      <c r="K295" s="279">
        <v>1</v>
      </c>
      <c r="L295" s="279" t="s">
        <v>27</v>
      </c>
      <c r="M295" s="279" t="s">
        <v>27</v>
      </c>
      <c r="N295" s="279" t="s">
        <v>27</v>
      </c>
      <c r="O295" s="279" t="s">
        <v>27</v>
      </c>
      <c r="P295" s="279" t="s">
        <v>27</v>
      </c>
      <c r="Q295" s="279" t="s">
        <v>27</v>
      </c>
      <c r="R295" s="279" t="s">
        <v>27</v>
      </c>
      <c r="S295" s="305" t="s">
        <v>27</v>
      </c>
      <c r="T295" s="279" t="s">
        <v>27</v>
      </c>
      <c r="U295" s="279"/>
    </row>
    <row r="296" spans="1:21" ht="40" customHeight="1" x14ac:dyDescent="0.35">
      <c r="A296" s="531"/>
      <c r="B296" s="390"/>
      <c r="C296" s="390"/>
      <c r="D296" s="211" t="s">
        <v>86</v>
      </c>
      <c r="E296" s="174" t="s">
        <v>121</v>
      </c>
      <c r="F296" s="174">
        <v>3</v>
      </c>
      <c r="G296" s="174" t="s">
        <v>21</v>
      </c>
      <c r="H296" s="174" t="s">
        <v>44</v>
      </c>
      <c r="I296" s="175"/>
      <c r="J296" s="174" t="s">
        <v>195</v>
      </c>
      <c r="K296" s="174">
        <v>3</v>
      </c>
      <c r="L296" s="174" t="s">
        <v>21</v>
      </c>
      <c r="M296" s="174" t="s">
        <v>27</v>
      </c>
      <c r="N296" s="174" t="s">
        <v>49</v>
      </c>
      <c r="O296" s="174">
        <v>3</v>
      </c>
      <c r="P296" s="174">
        <v>0</v>
      </c>
      <c r="Q296" s="174" t="s">
        <v>62</v>
      </c>
      <c r="R296" s="174" t="s">
        <v>21</v>
      </c>
      <c r="S296" s="174" t="s">
        <v>27</v>
      </c>
      <c r="T296" s="174"/>
      <c r="U296" s="174"/>
    </row>
    <row r="297" spans="1:21" ht="40" customHeight="1" x14ac:dyDescent="0.35">
      <c r="A297" s="531"/>
      <c r="B297" s="390"/>
      <c r="C297" s="390"/>
      <c r="D297" s="508" t="s">
        <v>87</v>
      </c>
      <c r="E297" s="390" t="s">
        <v>103</v>
      </c>
      <c r="F297" s="390">
        <v>10</v>
      </c>
      <c r="G297" s="390" t="s">
        <v>21</v>
      </c>
      <c r="H297" s="390" t="s">
        <v>19</v>
      </c>
      <c r="I297" s="390" t="s">
        <v>674</v>
      </c>
      <c r="J297" s="390" t="s">
        <v>204</v>
      </c>
      <c r="K297" s="390">
        <v>10</v>
      </c>
      <c r="L297" s="390" t="s">
        <v>21</v>
      </c>
      <c r="M297" s="390" t="s">
        <v>27</v>
      </c>
      <c r="N297" s="390" t="s">
        <v>27</v>
      </c>
      <c r="O297" s="390">
        <v>0</v>
      </c>
      <c r="P297" s="390">
        <v>0</v>
      </c>
      <c r="Q297" s="279" t="s">
        <v>62</v>
      </c>
      <c r="R297" s="279" t="s">
        <v>21</v>
      </c>
      <c r="S297" s="390" t="s">
        <v>27</v>
      </c>
      <c r="T297" s="390">
        <v>0</v>
      </c>
      <c r="U297" s="279"/>
    </row>
    <row r="298" spans="1:21" ht="40" customHeight="1" x14ac:dyDescent="0.35">
      <c r="A298" s="531"/>
      <c r="B298" s="390"/>
      <c r="C298" s="390"/>
      <c r="D298" s="520"/>
      <c r="E298" s="516"/>
      <c r="F298" s="516"/>
      <c r="G298" s="516"/>
      <c r="H298" s="516"/>
      <c r="I298" s="516"/>
      <c r="J298" s="516"/>
      <c r="K298" s="516"/>
      <c r="L298" s="516"/>
      <c r="M298" s="516"/>
      <c r="N298" s="516"/>
      <c r="O298" s="516"/>
      <c r="P298" s="516"/>
      <c r="Q298" s="279" t="s">
        <v>59</v>
      </c>
      <c r="R298" s="279" t="s">
        <v>21</v>
      </c>
      <c r="S298" s="390"/>
      <c r="T298" s="390"/>
      <c r="U298" s="279"/>
    </row>
    <row r="299" spans="1:21" ht="40" customHeight="1" x14ac:dyDescent="0.35">
      <c r="A299" s="531"/>
      <c r="B299" s="390"/>
      <c r="C299" s="390"/>
      <c r="D299" s="285" t="s">
        <v>140</v>
      </c>
      <c r="E299" s="279" t="s">
        <v>103</v>
      </c>
      <c r="F299" s="279">
        <v>10</v>
      </c>
      <c r="G299" s="290" t="s">
        <v>21</v>
      </c>
      <c r="H299" s="279" t="s">
        <v>19</v>
      </c>
      <c r="I299" s="279" t="s">
        <v>675</v>
      </c>
      <c r="J299" s="279" t="s">
        <v>268</v>
      </c>
      <c r="K299" s="279">
        <v>10</v>
      </c>
      <c r="L299" s="279" t="s">
        <v>21</v>
      </c>
      <c r="M299" s="279"/>
      <c r="N299" s="279"/>
      <c r="O299" s="279"/>
      <c r="P299" s="279"/>
      <c r="Q299" s="279" t="s">
        <v>62</v>
      </c>
      <c r="R299" s="279" t="s">
        <v>21</v>
      </c>
      <c r="S299" s="279"/>
      <c r="T299" s="279"/>
      <c r="U299" s="279"/>
    </row>
    <row r="300" spans="1:21" ht="40" customHeight="1" x14ac:dyDescent="0.35">
      <c r="A300" s="531"/>
      <c r="B300" s="390"/>
      <c r="C300" s="390"/>
      <c r="D300" s="285" t="s">
        <v>88</v>
      </c>
      <c r="E300" s="279" t="s">
        <v>103</v>
      </c>
      <c r="F300" s="279">
        <v>1</v>
      </c>
      <c r="G300" s="290" t="s">
        <v>21</v>
      </c>
      <c r="H300" s="279" t="s">
        <v>19</v>
      </c>
      <c r="I300" s="287" t="s">
        <v>247</v>
      </c>
      <c r="J300" s="287" t="s">
        <v>314</v>
      </c>
      <c r="K300" s="279">
        <v>5</v>
      </c>
      <c r="L300" s="279" t="s">
        <v>21</v>
      </c>
      <c r="M300" s="279" t="s">
        <v>21</v>
      </c>
      <c r="N300" s="279" t="s">
        <v>27</v>
      </c>
      <c r="O300" s="279">
        <v>0</v>
      </c>
      <c r="P300" s="279">
        <v>0</v>
      </c>
      <c r="Q300" s="279" t="s">
        <v>69</v>
      </c>
      <c r="R300" s="279" t="s">
        <v>21</v>
      </c>
      <c r="S300" s="279" t="s">
        <v>27</v>
      </c>
      <c r="T300" s="279">
        <v>0</v>
      </c>
      <c r="U300" s="279"/>
    </row>
    <row r="301" spans="1:21" ht="40" customHeight="1" x14ac:dyDescent="0.35">
      <c r="A301" s="531"/>
      <c r="B301" s="390"/>
      <c r="C301" s="390"/>
      <c r="D301" s="285" t="s">
        <v>90</v>
      </c>
      <c r="E301" s="279" t="s">
        <v>103</v>
      </c>
      <c r="F301" s="279">
        <v>50</v>
      </c>
      <c r="G301" s="290" t="s">
        <v>21</v>
      </c>
      <c r="H301" s="279" t="s">
        <v>19</v>
      </c>
      <c r="I301" s="279" t="s">
        <v>676</v>
      </c>
      <c r="J301" s="279" t="s">
        <v>234</v>
      </c>
      <c r="K301" s="279">
        <v>50</v>
      </c>
      <c r="L301" s="279">
        <v>0</v>
      </c>
      <c r="M301" s="279" t="s">
        <v>27</v>
      </c>
      <c r="N301" s="279" t="s">
        <v>27</v>
      </c>
      <c r="O301" s="279">
        <v>0</v>
      </c>
      <c r="P301" s="279">
        <v>0</v>
      </c>
      <c r="Q301" s="279" t="s">
        <v>27</v>
      </c>
      <c r="R301" s="279">
        <v>0</v>
      </c>
      <c r="S301" s="279" t="s">
        <v>27</v>
      </c>
      <c r="T301" s="279">
        <v>0</v>
      </c>
      <c r="U301" s="279"/>
    </row>
    <row r="302" spans="1:21" ht="40" customHeight="1" x14ac:dyDescent="0.35">
      <c r="A302" s="531"/>
      <c r="B302" s="390"/>
      <c r="C302" s="390"/>
      <c r="D302" s="285" t="s">
        <v>92</v>
      </c>
      <c r="E302" s="279" t="s">
        <v>103</v>
      </c>
      <c r="F302" s="279">
        <v>3</v>
      </c>
      <c r="G302" s="290" t="s">
        <v>21</v>
      </c>
      <c r="H302" s="279" t="s">
        <v>19</v>
      </c>
      <c r="I302" s="279" t="s">
        <v>677</v>
      </c>
      <c r="J302" s="279" t="s">
        <v>258</v>
      </c>
      <c r="K302" s="279">
        <v>5</v>
      </c>
      <c r="L302" s="279" t="s">
        <v>21</v>
      </c>
      <c r="M302" s="279" t="s">
        <v>21</v>
      </c>
      <c r="N302" s="279" t="s">
        <v>52</v>
      </c>
      <c r="O302" s="279">
        <v>2</v>
      </c>
      <c r="P302" s="279" t="s">
        <v>27</v>
      </c>
      <c r="Q302" s="279" t="s">
        <v>62</v>
      </c>
      <c r="R302" s="279">
        <v>1</v>
      </c>
      <c r="S302" s="279" t="s">
        <v>27</v>
      </c>
      <c r="T302" s="279">
        <v>0</v>
      </c>
      <c r="U302" s="279"/>
    </row>
    <row r="303" spans="1:21" ht="40" customHeight="1" x14ac:dyDescent="0.35">
      <c r="A303" s="531"/>
      <c r="B303" s="390"/>
      <c r="C303" s="390"/>
      <c r="D303" s="509" t="s">
        <v>93</v>
      </c>
      <c r="E303" s="301" t="s">
        <v>103</v>
      </c>
      <c r="F303" s="301">
        <v>1</v>
      </c>
      <c r="G303" s="301" t="s">
        <v>21</v>
      </c>
      <c r="H303" s="301" t="s">
        <v>19</v>
      </c>
      <c r="I303" s="301" t="s">
        <v>678</v>
      </c>
      <c r="J303" s="510" t="s">
        <v>356</v>
      </c>
      <c r="K303" s="301">
        <v>1</v>
      </c>
      <c r="L303" s="301">
        <v>0</v>
      </c>
      <c r="M303" s="301" t="s">
        <v>27</v>
      </c>
      <c r="N303" s="301" t="s">
        <v>27</v>
      </c>
      <c r="O303" s="301" t="s">
        <v>27</v>
      </c>
      <c r="P303" s="301" t="s">
        <v>27</v>
      </c>
      <c r="Q303" s="301" t="s">
        <v>27</v>
      </c>
      <c r="R303" s="301" t="s">
        <v>27</v>
      </c>
      <c r="S303" s="301" t="s">
        <v>27</v>
      </c>
      <c r="T303" s="301">
        <v>0</v>
      </c>
      <c r="U303" s="291"/>
    </row>
    <row r="304" spans="1:21" ht="40" customHeight="1" x14ac:dyDescent="0.35">
      <c r="A304" s="531"/>
      <c r="B304" s="390"/>
      <c r="C304" s="390"/>
      <c r="D304" s="520"/>
      <c r="E304" s="301" t="s">
        <v>116</v>
      </c>
      <c r="F304" s="301">
        <v>2</v>
      </c>
      <c r="G304" s="290" t="s">
        <v>21</v>
      </c>
      <c r="H304" s="301" t="s">
        <v>19</v>
      </c>
      <c r="I304" s="301" t="s">
        <v>678</v>
      </c>
      <c r="J304" s="510"/>
      <c r="K304" s="301">
        <v>2</v>
      </c>
      <c r="L304" s="301">
        <v>0</v>
      </c>
      <c r="M304" s="301" t="s">
        <v>27</v>
      </c>
      <c r="N304" s="301" t="s">
        <v>27</v>
      </c>
      <c r="O304" s="301" t="s">
        <v>27</v>
      </c>
      <c r="P304" s="301" t="s">
        <v>27</v>
      </c>
      <c r="Q304" s="301" t="s">
        <v>27</v>
      </c>
      <c r="R304" s="301" t="s">
        <v>27</v>
      </c>
      <c r="S304" s="301" t="s">
        <v>27</v>
      </c>
      <c r="T304" s="301">
        <v>0</v>
      </c>
      <c r="U304" s="291"/>
    </row>
    <row r="305" spans="1:21" ht="40" customHeight="1" x14ac:dyDescent="0.35">
      <c r="A305" s="531"/>
      <c r="B305" s="390"/>
      <c r="C305" s="390"/>
      <c r="D305" s="521" t="s">
        <v>94</v>
      </c>
      <c r="E305" s="524" t="s">
        <v>103</v>
      </c>
      <c r="F305" s="525">
        <v>20</v>
      </c>
      <c r="G305" s="510" t="s">
        <v>21</v>
      </c>
      <c r="H305" s="525" t="s">
        <v>19</v>
      </c>
      <c r="I305" s="524" t="s">
        <v>679</v>
      </c>
      <c r="J305" s="524" t="s">
        <v>680</v>
      </c>
      <c r="K305" s="525">
        <v>20</v>
      </c>
      <c r="L305" s="525" t="s">
        <v>21</v>
      </c>
      <c r="M305" s="525">
        <v>0</v>
      </c>
      <c r="N305" s="524" t="s">
        <v>82</v>
      </c>
      <c r="O305" s="525" t="s">
        <v>21</v>
      </c>
      <c r="P305" s="525" t="s">
        <v>27</v>
      </c>
      <c r="Q305" s="291" t="s">
        <v>62</v>
      </c>
      <c r="R305" s="525" t="s">
        <v>21</v>
      </c>
      <c r="S305" s="525" t="s">
        <v>27</v>
      </c>
      <c r="T305" s="525" t="s">
        <v>27</v>
      </c>
      <c r="U305" s="291" t="s">
        <v>681</v>
      </c>
    </row>
    <row r="306" spans="1:21" ht="40" customHeight="1" x14ac:dyDescent="0.35">
      <c r="A306" s="531"/>
      <c r="B306" s="390"/>
      <c r="C306" s="390"/>
      <c r="D306" s="521"/>
      <c r="E306" s="524"/>
      <c r="F306" s="525"/>
      <c r="G306" s="510"/>
      <c r="H306" s="525"/>
      <c r="I306" s="524"/>
      <c r="J306" s="524"/>
      <c r="K306" s="525"/>
      <c r="L306" s="525"/>
      <c r="M306" s="525"/>
      <c r="N306" s="524"/>
      <c r="O306" s="525"/>
      <c r="P306" s="525"/>
      <c r="Q306" s="291" t="s">
        <v>18</v>
      </c>
      <c r="R306" s="525"/>
      <c r="S306" s="525"/>
      <c r="T306" s="525"/>
      <c r="U306" s="291"/>
    </row>
    <row r="307" spans="1:21" ht="61.15" customHeight="1" x14ac:dyDescent="0.35">
      <c r="A307" s="531"/>
      <c r="B307" s="390"/>
      <c r="C307" s="390"/>
      <c r="D307" s="296" t="s">
        <v>95</v>
      </c>
      <c r="E307" s="279" t="s">
        <v>103</v>
      </c>
      <c r="F307" s="295">
        <v>3</v>
      </c>
      <c r="G307" s="301" t="s">
        <v>21</v>
      </c>
      <c r="H307" s="279" t="s">
        <v>19</v>
      </c>
      <c r="I307" s="279" t="s">
        <v>238</v>
      </c>
      <c r="J307" s="279" t="s">
        <v>226</v>
      </c>
      <c r="K307" s="295">
        <v>3</v>
      </c>
      <c r="L307" s="295" t="s">
        <v>27</v>
      </c>
      <c r="M307" s="279" t="s">
        <v>27</v>
      </c>
      <c r="N307" s="279" t="s">
        <v>27</v>
      </c>
      <c r="O307" s="279" t="s">
        <v>27</v>
      </c>
      <c r="P307" s="279" t="s">
        <v>27</v>
      </c>
      <c r="Q307" s="279" t="s">
        <v>27</v>
      </c>
      <c r="R307" s="279" t="s">
        <v>27</v>
      </c>
      <c r="S307" s="305" t="s">
        <v>27</v>
      </c>
      <c r="T307" s="279" t="s">
        <v>27</v>
      </c>
      <c r="U307" s="279"/>
    </row>
    <row r="308" spans="1:21" ht="61.15" customHeight="1" x14ac:dyDescent="0.35">
      <c r="A308" s="531"/>
      <c r="B308" s="390"/>
      <c r="C308" s="390"/>
      <c r="D308" s="296" t="s">
        <v>98</v>
      </c>
      <c r="E308" s="295" t="s">
        <v>103</v>
      </c>
      <c r="F308" s="295">
        <v>5</v>
      </c>
      <c r="G308" s="295" t="s">
        <v>27</v>
      </c>
      <c r="H308" s="279" t="s">
        <v>19</v>
      </c>
      <c r="I308" s="287" t="s">
        <v>682</v>
      </c>
      <c r="J308" s="279" t="s">
        <v>204</v>
      </c>
      <c r="K308" s="295">
        <v>5</v>
      </c>
      <c r="L308" s="295" t="s">
        <v>27</v>
      </c>
      <c r="M308" s="295" t="s">
        <v>27</v>
      </c>
      <c r="N308" s="279" t="s">
        <v>27</v>
      </c>
      <c r="O308" s="295" t="s">
        <v>27</v>
      </c>
      <c r="P308" s="295" t="s">
        <v>27</v>
      </c>
      <c r="Q308" s="279" t="s">
        <v>27</v>
      </c>
      <c r="R308" s="295" t="s">
        <v>27</v>
      </c>
      <c r="S308" s="305" t="s">
        <v>27</v>
      </c>
      <c r="T308" s="295" t="s">
        <v>27</v>
      </c>
      <c r="U308" s="279"/>
    </row>
    <row r="309" spans="1:21" ht="40" customHeight="1" x14ac:dyDescent="0.35">
      <c r="A309" s="531"/>
      <c r="B309" s="390"/>
      <c r="C309" s="390"/>
      <c r="D309" s="285" t="s">
        <v>142</v>
      </c>
      <c r="E309" s="279" t="s">
        <v>103</v>
      </c>
      <c r="F309" s="279">
        <v>2</v>
      </c>
      <c r="G309" s="279" t="s">
        <v>21</v>
      </c>
      <c r="H309" s="279" t="s">
        <v>19</v>
      </c>
      <c r="I309" s="279" t="s">
        <v>683</v>
      </c>
      <c r="J309" s="279" t="s">
        <v>258</v>
      </c>
      <c r="K309" s="279">
        <v>2</v>
      </c>
      <c r="L309" s="279">
        <v>0</v>
      </c>
      <c r="M309" s="279">
        <v>0</v>
      </c>
      <c r="N309" s="279" t="s">
        <v>27</v>
      </c>
      <c r="O309" s="279">
        <v>0</v>
      </c>
      <c r="P309" s="279">
        <v>0</v>
      </c>
      <c r="Q309" s="279" t="s">
        <v>27</v>
      </c>
      <c r="R309" s="279">
        <v>0</v>
      </c>
      <c r="S309" s="279" t="s">
        <v>27</v>
      </c>
      <c r="T309" s="279">
        <v>0</v>
      </c>
      <c r="U309" s="279"/>
    </row>
    <row r="310" spans="1:21" ht="40" customHeight="1" x14ac:dyDescent="0.35">
      <c r="A310" s="531"/>
      <c r="B310" s="390"/>
      <c r="C310" s="390"/>
      <c r="D310" s="292" t="s">
        <v>141</v>
      </c>
      <c r="E310" s="293" t="s">
        <v>114</v>
      </c>
      <c r="F310" s="293">
        <v>2</v>
      </c>
      <c r="G310" s="293" t="s">
        <v>21</v>
      </c>
      <c r="H310" s="293" t="s">
        <v>44</v>
      </c>
      <c r="I310" s="293" t="s">
        <v>684</v>
      </c>
      <c r="J310" s="293" t="s">
        <v>204</v>
      </c>
      <c r="K310" s="293">
        <v>2</v>
      </c>
      <c r="L310" s="293">
        <v>0</v>
      </c>
      <c r="M310" s="293">
        <v>0</v>
      </c>
      <c r="N310" s="293" t="s">
        <v>27</v>
      </c>
      <c r="O310" s="293">
        <v>0</v>
      </c>
      <c r="P310" s="293">
        <v>0</v>
      </c>
      <c r="Q310" s="293" t="s">
        <v>27</v>
      </c>
      <c r="R310" s="293">
        <v>0</v>
      </c>
      <c r="S310" s="293">
        <v>0</v>
      </c>
      <c r="T310" s="293">
        <v>0</v>
      </c>
      <c r="U310" s="293"/>
    </row>
    <row r="311" spans="1:21" s="86" customFormat="1" ht="36.65" customHeight="1" x14ac:dyDescent="0.35">
      <c r="A311" s="531"/>
      <c r="B311" s="390"/>
      <c r="C311" s="73"/>
      <c r="D311" s="207" t="s">
        <v>507</v>
      </c>
      <c r="E311" s="65"/>
      <c r="F311" s="65">
        <f>SUM(F294:F310)</f>
        <v>115</v>
      </c>
      <c r="G311" s="65"/>
      <c r="H311" s="65"/>
      <c r="I311" s="66"/>
      <c r="J311" s="65"/>
      <c r="K311" s="65">
        <f t="shared" ref="K311:T311" si="5">SUM(K294:K310)</f>
        <v>119</v>
      </c>
      <c r="L311" s="65">
        <f t="shared" si="5"/>
        <v>0</v>
      </c>
      <c r="M311" s="65">
        <f t="shared" si="5"/>
        <v>0</v>
      </c>
      <c r="N311" s="65">
        <f t="shared" si="5"/>
        <v>0</v>
      </c>
      <c r="O311" s="65">
        <f t="shared" si="5"/>
        <v>7</v>
      </c>
      <c r="P311" s="65">
        <f t="shared" si="5"/>
        <v>2</v>
      </c>
      <c r="Q311" s="65">
        <f t="shared" si="5"/>
        <v>0</v>
      </c>
      <c r="R311" s="65">
        <f t="shared" si="5"/>
        <v>7</v>
      </c>
      <c r="S311" s="65">
        <f t="shared" si="5"/>
        <v>0</v>
      </c>
      <c r="T311" s="65">
        <f t="shared" si="5"/>
        <v>0</v>
      </c>
      <c r="U311" s="65"/>
    </row>
    <row r="312" spans="1:21" ht="40" customHeight="1" x14ac:dyDescent="0.35">
      <c r="A312" s="531"/>
      <c r="B312" s="390"/>
      <c r="C312" s="374" t="s">
        <v>165</v>
      </c>
      <c r="D312" s="285" t="s">
        <v>84</v>
      </c>
      <c r="E312" s="279" t="s">
        <v>103</v>
      </c>
      <c r="F312" s="279">
        <v>1</v>
      </c>
      <c r="G312" s="290" t="s">
        <v>21</v>
      </c>
      <c r="H312" s="279" t="s">
        <v>19</v>
      </c>
      <c r="I312" s="287" t="s">
        <v>238</v>
      </c>
      <c r="J312" s="279" t="s">
        <v>237</v>
      </c>
      <c r="K312" s="279">
        <v>0</v>
      </c>
      <c r="L312" s="279">
        <v>0</v>
      </c>
      <c r="M312" s="279">
        <v>0</v>
      </c>
      <c r="N312" s="279" t="s">
        <v>49</v>
      </c>
      <c r="O312" s="279">
        <v>1</v>
      </c>
      <c r="P312" s="279">
        <v>1</v>
      </c>
      <c r="Q312" s="279" t="s">
        <v>62</v>
      </c>
      <c r="R312" s="279">
        <v>3</v>
      </c>
      <c r="S312" s="305"/>
      <c r="T312" s="279"/>
      <c r="U312" s="279"/>
    </row>
    <row r="313" spans="1:21" ht="40" customHeight="1" x14ac:dyDescent="0.35">
      <c r="A313" s="531"/>
      <c r="B313" s="390"/>
      <c r="C313" s="375"/>
      <c r="D313" s="285" t="s">
        <v>85</v>
      </c>
      <c r="E313" s="279" t="s">
        <v>103</v>
      </c>
      <c r="F313" s="279">
        <v>1</v>
      </c>
      <c r="G313" s="279" t="s">
        <v>21</v>
      </c>
      <c r="H313" s="279" t="s">
        <v>19</v>
      </c>
      <c r="I313" s="287" t="s">
        <v>247</v>
      </c>
      <c r="J313" s="279" t="s">
        <v>245</v>
      </c>
      <c r="K313" s="279">
        <v>1</v>
      </c>
      <c r="L313" s="279" t="s">
        <v>27</v>
      </c>
      <c r="M313" s="279" t="s">
        <v>27</v>
      </c>
      <c r="N313" s="279" t="s">
        <v>27</v>
      </c>
      <c r="O313" s="279" t="s">
        <v>27</v>
      </c>
      <c r="P313" s="279" t="s">
        <v>27</v>
      </c>
      <c r="Q313" s="279" t="s">
        <v>27</v>
      </c>
      <c r="R313" s="279" t="s">
        <v>27</v>
      </c>
      <c r="S313" s="305" t="s">
        <v>27</v>
      </c>
      <c r="T313" s="279" t="s">
        <v>27</v>
      </c>
      <c r="U313" s="279"/>
    </row>
    <row r="314" spans="1:21" ht="40" customHeight="1" x14ac:dyDescent="0.35">
      <c r="A314" s="531"/>
      <c r="B314" s="390"/>
      <c r="C314" s="375"/>
      <c r="D314" s="211" t="s">
        <v>86</v>
      </c>
      <c r="E314" s="174" t="s">
        <v>103</v>
      </c>
      <c r="F314" s="174">
        <v>2</v>
      </c>
      <c r="G314" s="174" t="s">
        <v>21</v>
      </c>
      <c r="H314" s="174" t="s">
        <v>19</v>
      </c>
      <c r="I314" s="174" t="s">
        <v>685</v>
      </c>
      <c r="J314" s="174" t="s">
        <v>195</v>
      </c>
      <c r="K314" s="174">
        <v>2</v>
      </c>
      <c r="L314" s="174" t="s">
        <v>21</v>
      </c>
      <c r="M314" s="174" t="s">
        <v>27</v>
      </c>
      <c r="N314" s="174" t="s">
        <v>27</v>
      </c>
      <c r="O314" s="174" t="s">
        <v>27</v>
      </c>
      <c r="P314" s="174"/>
      <c r="Q314" s="174" t="s">
        <v>62</v>
      </c>
      <c r="R314" s="174" t="s">
        <v>21</v>
      </c>
      <c r="S314" s="174" t="s">
        <v>27</v>
      </c>
      <c r="T314" s="174"/>
      <c r="U314" s="174"/>
    </row>
    <row r="315" spans="1:21" ht="40" customHeight="1" x14ac:dyDescent="0.35">
      <c r="A315" s="531"/>
      <c r="B315" s="390"/>
      <c r="C315" s="375"/>
      <c r="D315" s="285" t="s">
        <v>87</v>
      </c>
      <c r="E315" s="279" t="s">
        <v>260</v>
      </c>
      <c r="F315" s="279">
        <v>10</v>
      </c>
      <c r="G315" s="279" t="s">
        <v>21</v>
      </c>
      <c r="H315" s="279" t="s">
        <v>19</v>
      </c>
      <c r="I315" s="279" t="s">
        <v>686</v>
      </c>
      <c r="J315" s="279" t="s">
        <v>204</v>
      </c>
      <c r="K315" s="279">
        <v>10</v>
      </c>
      <c r="L315" s="279" t="s">
        <v>21</v>
      </c>
      <c r="M315" s="279" t="s">
        <v>27</v>
      </c>
      <c r="N315" s="279" t="s">
        <v>27</v>
      </c>
      <c r="O315" s="279">
        <v>0</v>
      </c>
      <c r="P315" s="279">
        <v>0</v>
      </c>
      <c r="Q315" s="279" t="s">
        <v>59</v>
      </c>
      <c r="R315" s="279" t="s">
        <v>21</v>
      </c>
      <c r="S315" s="279" t="s">
        <v>27</v>
      </c>
      <c r="T315" s="279">
        <v>0</v>
      </c>
      <c r="U315" s="279"/>
    </row>
    <row r="316" spans="1:21" ht="40" customHeight="1" x14ac:dyDescent="0.35">
      <c r="A316" s="531"/>
      <c r="B316" s="390"/>
      <c r="C316" s="375"/>
      <c r="D316" s="285" t="s">
        <v>140</v>
      </c>
      <c r="E316" s="279" t="s">
        <v>103</v>
      </c>
      <c r="F316" s="279">
        <v>10</v>
      </c>
      <c r="G316" s="290" t="s">
        <v>21</v>
      </c>
      <c r="H316" s="279" t="s">
        <v>19</v>
      </c>
      <c r="I316" s="279" t="s">
        <v>687</v>
      </c>
      <c r="J316" s="279" t="s">
        <v>258</v>
      </c>
      <c r="K316" s="279">
        <v>10</v>
      </c>
      <c r="L316" s="279" t="s">
        <v>21</v>
      </c>
      <c r="M316" s="279"/>
      <c r="N316" s="279"/>
      <c r="O316" s="279"/>
      <c r="P316" s="279"/>
      <c r="Q316" s="279" t="s">
        <v>62</v>
      </c>
      <c r="R316" s="279" t="s">
        <v>21</v>
      </c>
      <c r="S316" s="279"/>
      <c r="T316" s="279"/>
      <c r="U316" s="164"/>
    </row>
    <row r="317" spans="1:21" ht="40" customHeight="1" x14ac:dyDescent="0.35">
      <c r="A317" s="531"/>
      <c r="B317" s="390"/>
      <c r="C317" s="375"/>
      <c r="D317" s="508" t="s">
        <v>90</v>
      </c>
      <c r="E317" s="390" t="s">
        <v>103</v>
      </c>
      <c r="F317" s="390">
        <v>50</v>
      </c>
      <c r="G317" s="290" t="s">
        <v>21</v>
      </c>
      <c r="H317" s="390" t="s">
        <v>19</v>
      </c>
      <c r="I317" s="390" t="s">
        <v>688</v>
      </c>
      <c r="J317" s="390" t="s">
        <v>234</v>
      </c>
      <c r="K317" s="390">
        <v>50</v>
      </c>
      <c r="L317" s="390">
        <v>0</v>
      </c>
      <c r="M317" s="390" t="s">
        <v>27</v>
      </c>
      <c r="N317" s="390" t="s">
        <v>27</v>
      </c>
      <c r="O317" s="390">
        <v>0</v>
      </c>
      <c r="P317" s="390">
        <v>0</v>
      </c>
      <c r="Q317" s="390" t="s">
        <v>27</v>
      </c>
      <c r="R317" s="390">
        <v>0</v>
      </c>
      <c r="S317" s="390" t="s">
        <v>27</v>
      </c>
      <c r="T317" s="390">
        <v>0</v>
      </c>
      <c r="U317" s="279"/>
    </row>
    <row r="318" spans="1:21" ht="40" customHeight="1" x14ac:dyDescent="0.35">
      <c r="A318" s="531"/>
      <c r="B318" s="390"/>
      <c r="C318" s="375"/>
      <c r="D318" s="520"/>
      <c r="E318" s="516"/>
      <c r="F318" s="516"/>
      <c r="G318" s="290" t="s">
        <v>21</v>
      </c>
      <c r="H318" s="516"/>
      <c r="I318" s="516"/>
      <c r="J318" s="516"/>
      <c r="K318" s="516"/>
      <c r="L318" s="516"/>
      <c r="M318" s="516"/>
      <c r="N318" s="516"/>
      <c r="O318" s="516"/>
      <c r="P318" s="516"/>
      <c r="Q318" s="516"/>
      <c r="R318" s="516"/>
      <c r="S318" s="516"/>
      <c r="T318" s="516"/>
      <c r="U318" s="279"/>
    </row>
    <row r="319" spans="1:21" ht="40" customHeight="1" x14ac:dyDescent="0.35">
      <c r="A319" s="531"/>
      <c r="B319" s="390"/>
      <c r="C319" s="375"/>
      <c r="D319" s="285" t="s">
        <v>92</v>
      </c>
      <c r="E319" s="279" t="s">
        <v>103</v>
      </c>
      <c r="F319" s="279">
        <v>3</v>
      </c>
      <c r="G319" s="279" t="s">
        <v>21</v>
      </c>
      <c r="H319" s="279" t="s">
        <v>19</v>
      </c>
      <c r="I319" s="279" t="s">
        <v>677</v>
      </c>
      <c r="J319" s="279" t="s">
        <v>314</v>
      </c>
      <c r="K319" s="279">
        <v>5</v>
      </c>
      <c r="L319" s="279" t="s">
        <v>21</v>
      </c>
      <c r="M319" s="279" t="s">
        <v>27</v>
      </c>
      <c r="N319" s="279" t="s">
        <v>52</v>
      </c>
      <c r="O319" s="279">
        <v>2</v>
      </c>
      <c r="P319" s="279" t="s">
        <v>27</v>
      </c>
      <c r="Q319" s="279" t="s">
        <v>62</v>
      </c>
      <c r="R319" s="279">
        <v>1</v>
      </c>
      <c r="S319" s="279" t="s">
        <v>27</v>
      </c>
      <c r="T319" s="279">
        <v>0</v>
      </c>
      <c r="U319" s="279"/>
    </row>
    <row r="320" spans="1:21" ht="40" customHeight="1" x14ac:dyDescent="0.35">
      <c r="A320" s="531"/>
      <c r="B320" s="390"/>
      <c r="C320" s="375"/>
      <c r="D320" s="296" t="s">
        <v>95</v>
      </c>
      <c r="E320" s="279" t="s">
        <v>103</v>
      </c>
      <c r="F320" s="295">
        <v>3</v>
      </c>
      <c r="G320" s="295" t="s">
        <v>21</v>
      </c>
      <c r="H320" s="279" t="s">
        <v>19</v>
      </c>
      <c r="I320" s="279" t="s">
        <v>238</v>
      </c>
      <c r="J320" s="279" t="s">
        <v>226</v>
      </c>
      <c r="K320" s="295">
        <v>3</v>
      </c>
      <c r="L320" s="295">
        <v>0</v>
      </c>
      <c r="M320" s="286" t="s">
        <v>27</v>
      </c>
      <c r="N320" s="286" t="s">
        <v>27</v>
      </c>
      <c r="O320" s="286" t="s">
        <v>27</v>
      </c>
      <c r="P320" s="286" t="s">
        <v>27</v>
      </c>
      <c r="Q320" s="286" t="s">
        <v>27</v>
      </c>
      <c r="R320" s="286" t="s">
        <v>27</v>
      </c>
      <c r="S320" s="46" t="s">
        <v>27</v>
      </c>
      <c r="T320" s="286" t="s">
        <v>27</v>
      </c>
      <c r="U320" s="286"/>
    </row>
    <row r="321" spans="1:24" ht="40" customHeight="1" x14ac:dyDescent="0.35">
      <c r="A321" s="531"/>
      <c r="B321" s="390"/>
      <c r="C321" s="375"/>
      <c r="D321" s="311" t="s">
        <v>97</v>
      </c>
      <c r="E321" s="301" t="s">
        <v>103</v>
      </c>
      <c r="F321" s="312">
        <v>2</v>
      </c>
      <c r="G321" s="301" t="s">
        <v>21</v>
      </c>
      <c r="H321" s="301" t="s">
        <v>19</v>
      </c>
      <c r="I321" s="134" t="s">
        <v>689</v>
      </c>
      <c r="J321" s="301" t="s">
        <v>216</v>
      </c>
      <c r="K321" s="312">
        <v>2</v>
      </c>
      <c r="L321" s="312">
        <v>0</v>
      </c>
      <c r="M321" s="301" t="s">
        <v>27</v>
      </c>
      <c r="N321" s="301" t="s">
        <v>27</v>
      </c>
      <c r="O321" s="312" t="s">
        <v>27</v>
      </c>
      <c r="P321" s="312" t="s">
        <v>27</v>
      </c>
      <c r="Q321" s="301" t="s">
        <v>27</v>
      </c>
      <c r="R321" s="312" t="s">
        <v>27</v>
      </c>
      <c r="S321" s="301" t="s">
        <v>27</v>
      </c>
      <c r="T321" s="301" t="s">
        <v>27</v>
      </c>
      <c r="U321" s="301"/>
    </row>
    <row r="322" spans="1:24" ht="40" customHeight="1" x14ac:dyDescent="0.35">
      <c r="A322" s="531"/>
      <c r="B322" s="390"/>
      <c r="C322" s="375"/>
      <c r="D322" s="296" t="s">
        <v>98</v>
      </c>
      <c r="E322" s="295" t="s">
        <v>103</v>
      </c>
      <c r="F322" s="295">
        <v>2</v>
      </c>
      <c r="G322" s="295" t="s">
        <v>27</v>
      </c>
      <c r="H322" s="279" t="s">
        <v>19</v>
      </c>
      <c r="I322" s="287" t="s">
        <v>690</v>
      </c>
      <c r="J322" s="295" t="s">
        <v>204</v>
      </c>
      <c r="K322" s="295">
        <v>2</v>
      </c>
      <c r="L322" s="295" t="s">
        <v>27</v>
      </c>
      <c r="M322" s="295" t="s">
        <v>27</v>
      </c>
      <c r="N322" s="279" t="s">
        <v>27</v>
      </c>
      <c r="O322" s="295" t="s">
        <v>27</v>
      </c>
      <c r="P322" s="295" t="s">
        <v>27</v>
      </c>
      <c r="Q322" s="279" t="s">
        <v>27</v>
      </c>
      <c r="R322" s="295" t="s">
        <v>27</v>
      </c>
      <c r="S322" s="305" t="s">
        <v>27</v>
      </c>
      <c r="T322" s="295" t="s">
        <v>27</v>
      </c>
      <c r="U322" s="279"/>
    </row>
    <row r="323" spans="1:24" s="39" customFormat="1" ht="36" x14ac:dyDescent="0.35">
      <c r="A323" s="531"/>
      <c r="B323" s="390"/>
      <c r="C323" s="375"/>
      <c r="D323" s="285" t="s">
        <v>142</v>
      </c>
      <c r="E323" s="279" t="s">
        <v>103</v>
      </c>
      <c r="F323" s="279">
        <v>2</v>
      </c>
      <c r="G323" s="279" t="s">
        <v>21</v>
      </c>
      <c r="H323" s="279" t="s">
        <v>19</v>
      </c>
      <c r="I323" s="279" t="s">
        <v>691</v>
      </c>
      <c r="J323" s="279" t="s">
        <v>258</v>
      </c>
      <c r="K323" s="279">
        <v>2</v>
      </c>
      <c r="L323" s="279">
        <v>0</v>
      </c>
      <c r="M323" s="279">
        <v>0</v>
      </c>
      <c r="N323" s="279" t="s">
        <v>27</v>
      </c>
      <c r="O323" s="279">
        <v>0</v>
      </c>
      <c r="P323" s="279">
        <v>0</v>
      </c>
      <c r="Q323" s="279" t="s">
        <v>27</v>
      </c>
      <c r="R323" s="279">
        <v>0</v>
      </c>
      <c r="S323" s="279" t="s">
        <v>27</v>
      </c>
      <c r="T323" s="279">
        <v>0</v>
      </c>
      <c r="U323" s="279"/>
      <c r="V323" s="87"/>
      <c r="W323" s="87"/>
      <c r="X323" s="87"/>
    </row>
    <row r="324" spans="1:24" s="39" customFormat="1" ht="70" x14ac:dyDescent="0.35">
      <c r="A324" s="531"/>
      <c r="B324" s="390"/>
      <c r="C324" s="376"/>
      <c r="D324" s="257" t="s">
        <v>141</v>
      </c>
      <c r="E324" s="294" t="s">
        <v>220</v>
      </c>
      <c r="F324" s="294">
        <v>3</v>
      </c>
      <c r="G324" s="290" t="s">
        <v>21</v>
      </c>
      <c r="H324" s="294" t="s">
        <v>221</v>
      </c>
      <c r="I324" s="304" t="s">
        <v>858</v>
      </c>
      <c r="J324" s="294" t="s">
        <v>204</v>
      </c>
      <c r="K324" s="294">
        <v>3</v>
      </c>
      <c r="L324" s="294">
        <v>0</v>
      </c>
      <c r="M324" s="294" t="s">
        <v>27</v>
      </c>
      <c r="N324" s="294" t="s">
        <v>27</v>
      </c>
      <c r="O324" s="294" t="s">
        <v>27</v>
      </c>
      <c r="P324" s="294" t="s">
        <v>27</v>
      </c>
      <c r="Q324" s="294" t="s">
        <v>27</v>
      </c>
      <c r="R324" s="294" t="s">
        <v>27</v>
      </c>
      <c r="S324" s="294" t="s">
        <v>27</v>
      </c>
      <c r="T324" s="294" t="s">
        <v>27</v>
      </c>
      <c r="U324" s="294"/>
      <c r="V324" s="87"/>
      <c r="W324" s="87"/>
      <c r="X324" s="87"/>
    </row>
    <row r="325" spans="1:24" s="86" customFormat="1" ht="36.65" customHeight="1" x14ac:dyDescent="0.35">
      <c r="A325" s="531"/>
      <c r="B325" s="390"/>
      <c r="C325" s="73"/>
      <c r="D325" s="207" t="s">
        <v>507</v>
      </c>
      <c r="E325" s="65"/>
      <c r="F325" s="65">
        <f>SUM(F312:F323)</f>
        <v>86</v>
      </c>
      <c r="G325" s="65"/>
      <c r="H325" s="65"/>
      <c r="I325" s="66"/>
      <c r="J325" s="65"/>
      <c r="K325" s="65">
        <f>SUM(K312:K323)</f>
        <v>87</v>
      </c>
      <c r="L325" s="65">
        <f>SUM(L312:L323)</f>
        <v>0</v>
      </c>
      <c r="M325" s="65">
        <f>SUM(M312:M323)</f>
        <v>0</v>
      </c>
      <c r="N325" s="65"/>
      <c r="O325" s="65">
        <f>SUM(O312:O323)</f>
        <v>3</v>
      </c>
      <c r="P325" s="65">
        <f>SUM(P312:P323)</f>
        <v>1</v>
      </c>
      <c r="Q325" s="65"/>
      <c r="R325" s="65">
        <f>SUM(R312:R323)</f>
        <v>4</v>
      </c>
      <c r="S325" s="65"/>
      <c r="T325" s="65">
        <f>SUM(T312:T323)</f>
        <v>0</v>
      </c>
      <c r="U325" s="65"/>
    </row>
    <row r="326" spans="1:24" ht="40" customHeight="1" x14ac:dyDescent="0.35">
      <c r="A326" s="531"/>
      <c r="B326" s="390"/>
      <c r="C326" s="374" t="s">
        <v>166</v>
      </c>
      <c r="D326" s="285" t="s">
        <v>84</v>
      </c>
      <c r="E326" s="279" t="s">
        <v>103</v>
      </c>
      <c r="F326" s="279">
        <v>1</v>
      </c>
      <c r="G326" s="290" t="s">
        <v>21</v>
      </c>
      <c r="H326" s="279" t="s">
        <v>19</v>
      </c>
      <c r="I326" s="287" t="s">
        <v>242</v>
      </c>
      <c r="J326" s="279" t="s">
        <v>243</v>
      </c>
      <c r="K326" s="279">
        <v>0</v>
      </c>
      <c r="L326" s="279">
        <v>0</v>
      </c>
      <c r="M326" s="279">
        <v>0</v>
      </c>
      <c r="N326" s="279">
        <v>4</v>
      </c>
      <c r="O326" s="305"/>
      <c r="P326" s="279"/>
      <c r="Q326" s="279"/>
      <c r="R326" s="279"/>
      <c r="S326" s="305"/>
      <c r="T326" s="279"/>
      <c r="U326" s="279"/>
    </row>
    <row r="327" spans="1:24" ht="40" customHeight="1" x14ac:dyDescent="0.35">
      <c r="A327" s="531"/>
      <c r="B327" s="390"/>
      <c r="C327" s="375"/>
      <c r="D327" s="285" t="s">
        <v>85</v>
      </c>
      <c r="E327" s="279" t="s">
        <v>103</v>
      </c>
      <c r="F327" s="279">
        <v>1</v>
      </c>
      <c r="G327" s="279" t="s">
        <v>21</v>
      </c>
      <c r="H327" s="279" t="s">
        <v>19</v>
      </c>
      <c r="I327" s="287" t="s">
        <v>248</v>
      </c>
      <c r="J327" s="279" t="s">
        <v>204</v>
      </c>
      <c r="K327" s="279">
        <v>1</v>
      </c>
      <c r="L327" s="279" t="s">
        <v>27</v>
      </c>
      <c r="M327" s="279" t="s">
        <v>27</v>
      </c>
      <c r="N327" s="279" t="s">
        <v>27</v>
      </c>
      <c r="O327" s="279" t="s">
        <v>27</v>
      </c>
      <c r="P327" s="279" t="s">
        <v>27</v>
      </c>
      <c r="Q327" s="279" t="s">
        <v>27</v>
      </c>
      <c r="R327" s="279" t="s">
        <v>27</v>
      </c>
      <c r="S327" s="305" t="s">
        <v>27</v>
      </c>
      <c r="T327" s="279" t="s">
        <v>27</v>
      </c>
      <c r="U327" s="279"/>
    </row>
    <row r="328" spans="1:24" ht="40" customHeight="1" x14ac:dyDescent="0.35">
      <c r="A328" s="531"/>
      <c r="B328" s="390"/>
      <c r="C328" s="375"/>
      <c r="D328" s="508" t="s">
        <v>87</v>
      </c>
      <c r="E328" s="390" t="s">
        <v>260</v>
      </c>
      <c r="F328" s="390">
        <v>5</v>
      </c>
      <c r="G328" s="390" t="s">
        <v>21</v>
      </c>
      <c r="H328" s="390" t="s">
        <v>19</v>
      </c>
      <c r="I328" s="390" t="s">
        <v>254</v>
      </c>
      <c r="J328" s="390" t="s">
        <v>204</v>
      </c>
      <c r="K328" s="390">
        <v>5</v>
      </c>
      <c r="L328" s="390" t="s">
        <v>21</v>
      </c>
      <c r="M328" s="390" t="s">
        <v>27</v>
      </c>
      <c r="N328" s="390" t="s">
        <v>27</v>
      </c>
      <c r="O328" s="390">
        <v>0</v>
      </c>
      <c r="P328" s="390">
        <v>0</v>
      </c>
      <c r="Q328" s="279" t="s">
        <v>62</v>
      </c>
      <c r="R328" s="279" t="s">
        <v>21</v>
      </c>
      <c r="S328" s="279" t="s">
        <v>27</v>
      </c>
      <c r="T328" s="279">
        <v>0</v>
      </c>
      <c r="U328" s="279"/>
    </row>
    <row r="329" spans="1:24" ht="40" customHeight="1" x14ac:dyDescent="0.35">
      <c r="A329" s="531"/>
      <c r="B329" s="390"/>
      <c r="C329" s="375"/>
      <c r="D329" s="520"/>
      <c r="E329" s="516"/>
      <c r="F329" s="516"/>
      <c r="G329" s="516"/>
      <c r="H329" s="516"/>
      <c r="I329" s="516"/>
      <c r="J329" s="516"/>
      <c r="K329" s="516"/>
      <c r="L329" s="516"/>
      <c r="M329" s="516"/>
      <c r="N329" s="516"/>
      <c r="O329" s="516"/>
      <c r="P329" s="516"/>
      <c r="Q329" s="279" t="s">
        <v>69</v>
      </c>
      <c r="R329" s="279" t="s">
        <v>21</v>
      </c>
      <c r="S329" s="333" t="s">
        <v>27</v>
      </c>
      <c r="T329" s="333">
        <v>0</v>
      </c>
      <c r="U329" s="279"/>
    </row>
    <row r="330" spans="1:24" ht="40" customHeight="1" x14ac:dyDescent="0.35">
      <c r="A330" s="531"/>
      <c r="B330" s="390"/>
      <c r="C330" s="375"/>
      <c r="D330" s="285" t="s">
        <v>140</v>
      </c>
      <c r="E330" s="279" t="s">
        <v>103</v>
      </c>
      <c r="F330" s="279">
        <v>10</v>
      </c>
      <c r="G330" s="290" t="s">
        <v>21</v>
      </c>
      <c r="H330" s="279" t="s">
        <v>199</v>
      </c>
      <c r="I330" s="279" t="s">
        <v>286</v>
      </c>
      <c r="J330" s="279" t="s">
        <v>268</v>
      </c>
      <c r="K330" s="279">
        <v>10</v>
      </c>
      <c r="L330" s="279" t="s">
        <v>21</v>
      </c>
      <c r="M330" s="279">
        <v>0</v>
      </c>
      <c r="N330" s="279">
        <v>0</v>
      </c>
      <c r="O330" s="333" t="s">
        <v>27</v>
      </c>
      <c r="P330" s="279">
        <v>0</v>
      </c>
      <c r="Q330" s="279" t="s">
        <v>62</v>
      </c>
      <c r="R330" s="279" t="s">
        <v>21</v>
      </c>
      <c r="S330" s="333" t="s">
        <v>27</v>
      </c>
      <c r="T330" s="333">
        <v>0</v>
      </c>
      <c r="U330" s="279"/>
    </row>
    <row r="331" spans="1:24" ht="40" customHeight="1" x14ac:dyDescent="0.35">
      <c r="A331" s="531"/>
      <c r="B331" s="390"/>
      <c r="C331" s="375"/>
      <c r="D331" s="285" t="s">
        <v>88</v>
      </c>
      <c r="E331" s="279" t="s">
        <v>103</v>
      </c>
      <c r="F331" s="279">
        <v>5</v>
      </c>
      <c r="G331" s="290" t="s">
        <v>21</v>
      </c>
      <c r="H331" s="279" t="s">
        <v>19</v>
      </c>
      <c r="I331" s="287" t="s">
        <v>248</v>
      </c>
      <c r="J331" s="279" t="s">
        <v>195</v>
      </c>
      <c r="K331" s="279">
        <v>10</v>
      </c>
      <c r="L331" s="279" t="s">
        <v>21</v>
      </c>
      <c r="M331" s="279" t="s">
        <v>21</v>
      </c>
      <c r="N331" s="279" t="s">
        <v>27</v>
      </c>
      <c r="O331" s="279">
        <v>0</v>
      </c>
      <c r="P331" s="279">
        <v>0</v>
      </c>
      <c r="Q331" s="279" t="s">
        <v>69</v>
      </c>
      <c r="R331" s="279" t="s">
        <v>21</v>
      </c>
      <c r="S331" s="279" t="s">
        <v>27</v>
      </c>
      <c r="T331" s="279">
        <v>0</v>
      </c>
      <c r="U331" s="279"/>
    </row>
    <row r="332" spans="1:24" ht="40" customHeight="1" x14ac:dyDescent="0.35">
      <c r="A332" s="531"/>
      <c r="B332" s="390"/>
      <c r="C332" s="375"/>
      <c r="D332" s="285" t="s">
        <v>90</v>
      </c>
      <c r="E332" s="279" t="s">
        <v>103</v>
      </c>
      <c r="F332" s="279">
        <v>10</v>
      </c>
      <c r="G332" s="290" t="s">
        <v>21</v>
      </c>
      <c r="H332" s="279" t="s">
        <v>19</v>
      </c>
      <c r="I332" s="287" t="s">
        <v>242</v>
      </c>
      <c r="J332" s="279" t="s">
        <v>234</v>
      </c>
      <c r="K332" s="279">
        <v>10</v>
      </c>
      <c r="L332" s="279">
        <v>0</v>
      </c>
      <c r="M332" s="279" t="s">
        <v>27</v>
      </c>
      <c r="N332" s="279" t="s">
        <v>27</v>
      </c>
      <c r="O332" s="279">
        <v>0</v>
      </c>
      <c r="P332" s="279">
        <v>0</v>
      </c>
      <c r="Q332" s="279" t="s">
        <v>27</v>
      </c>
      <c r="R332" s="279">
        <v>0</v>
      </c>
      <c r="S332" s="279" t="s">
        <v>27</v>
      </c>
      <c r="T332" s="279">
        <v>0</v>
      </c>
      <c r="U332" s="279"/>
    </row>
    <row r="333" spans="1:24" ht="40" customHeight="1" x14ac:dyDescent="0.35">
      <c r="A333" s="531"/>
      <c r="B333" s="390"/>
      <c r="C333" s="375"/>
      <c r="D333" s="300" t="s">
        <v>93</v>
      </c>
      <c r="E333" s="301" t="s">
        <v>103</v>
      </c>
      <c r="F333" s="301">
        <v>4</v>
      </c>
      <c r="G333" s="301" t="s">
        <v>21</v>
      </c>
      <c r="H333" s="301" t="s">
        <v>19</v>
      </c>
      <c r="I333" s="301" t="s">
        <v>692</v>
      </c>
      <c r="J333" s="301" t="s">
        <v>258</v>
      </c>
      <c r="K333" s="301">
        <v>4</v>
      </c>
      <c r="L333" s="301">
        <v>0</v>
      </c>
      <c r="M333" s="301" t="s">
        <v>27</v>
      </c>
      <c r="N333" s="301" t="s">
        <v>27</v>
      </c>
      <c r="O333" s="301" t="s">
        <v>27</v>
      </c>
      <c r="P333" s="301" t="s">
        <v>27</v>
      </c>
      <c r="Q333" s="315" t="s">
        <v>27</v>
      </c>
      <c r="R333" s="315" t="s">
        <v>27</v>
      </c>
      <c r="S333" s="315" t="s">
        <v>27</v>
      </c>
      <c r="T333" s="315" t="s">
        <v>27</v>
      </c>
      <c r="U333" s="286"/>
    </row>
    <row r="334" spans="1:24" ht="40" customHeight="1" x14ac:dyDescent="0.35">
      <c r="A334" s="531"/>
      <c r="B334" s="390"/>
      <c r="C334" s="375"/>
      <c r="D334" s="289" t="s">
        <v>94</v>
      </c>
      <c r="E334" s="291" t="s">
        <v>103</v>
      </c>
      <c r="F334" s="290">
        <v>10</v>
      </c>
      <c r="G334" s="301" t="s">
        <v>21</v>
      </c>
      <c r="H334" s="290" t="s">
        <v>19</v>
      </c>
      <c r="I334" s="291" t="s">
        <v>254</v>
      </c>
      <c r="J334" s="291" t="s">
        <v>693</v>
      </c>
      <c r="K334" s="290">
        <v>10</v>
      </c>
      <c r="L334" s="290" t="s">
        <v>21</v>
      </c>
      <c r="M334" s="290">
        <v>0</v>
      </c>
      <c r="N334" s="301" t="s">
        <v>27</v>
      </c>
      <c r="O334" s="290">
        <v>0</v>
      </c>
      <c r="P334" s="301" t="s">
        <v>27</v>
      </c>
      <c r="Q334" s="291" t="s">
        <v>62</v>
      </c>
      <c r="R334" s="290" t="s">
        <v>21</v>
      </c>
      <c r="S334" s="290" t="s">
        <v>27</v>
      </c>
      <c r="T334" s="290" t="s">
        <v>27</v>
      </c>
      <c r="U334" s="291" t="s">
        <v>624</v>
      </c>
    </row>
    <row r="335" spans="1:24" ht="40" customHeight="1" x14ac:dyDescent="0.35">
      <c r="A335" s="531"/>
      <c r="B335" s="390"/>
      <c r="C335" s="375"/>
      <c r="D335" s="296" t="s">
        <v>95</v>
      </c>
      <c r="E335" s="279" t="s">
        <v>103</v>
      </c>
      <c r="F335" s="295">
        <v>1</v>
      </c>
      <c r="G335" s="301" t="s">
        <v>21</v>
      </c>
      <c r="H335" s="279" t="s">
        <v>19</v>
      </c>
      <c r="I335" s="279" t="s">
        <v>242</v>
      </c>
      <c r="J335" s="279" t="s">
        <v>226</v>
      </c>
      <c r="K335" s="295">
        <v>1</v>
      </c>
      <c r="L335" s="295" t="s">
        <v>27</v>
      </c>
      <c r="M335" s="286" t="s">
        <v>27</v>
      </c>
      <c r="N335" s="301" t="s">
        <v>27</v>
      </c>
      <c r="O335" s="286" t="s">
        <v>27</v>
      </c>
      <c r="P335" s="301" t="s">
        <v>27</v>
      </c>
      <c r="Q335" s="286" t="s">
        <v>27</v>
      </c>
      <c r="R335" s="286" t="s">
        <v>27</v>
      </c>
      <c r="S335" s="286" t="s">
        <v>27</v>
      </c>
      <c r="T335" s="286" t="s">
        <v>27</v>
      </c>
      <c r="U335" s="286"/>
    </row>
    <row r="336" spans="1:24" ht="40" customHeight="1" x14ac:dyDescent="0.35">
      <c r="A336" s="531"/>
      <c r="B336" s="390"/>
      <c r="C336" s="375"/>
      <c r="D336" s="311" t="s">
        <v>97</v>
      </c>
      <c r="E336" s="301" t="s">
        <v>103</v>
      </c>
      <c r="F336" s="312">
        <v>30</v>
      </c>
      <c r="G336" s="301" t="s">
        <v>21</v>
      </c>
      <c r="H336" s="301" t="s">
        <v>19</v>
      </c>
      <c r="I336" s="134" t="s">
        <v>587</v>
      </c>
      <c r="J336" s="301" t="s">
        <v>216</v>
      </c>
      <c r="K336" s="312">
        <v>30</v>
      </c>
      <c r="L336" s="312">
        <v>0</v>
      </c>
      <c r="M336" s="312" t="s">
        <v>27</v>
      </c>
      <c r="N336" s="301" t="s">
        <v>27</v>
      </c>
      <c r="O336" s="312" t="s">
        <v>27</v>
      </c>
      <c r="P336" s="312" t="s">
        <v>27</v>
      </c>
      <c r="Q336" s="315" t="s">
        <v>27</v>
      </c>
      <c r="R336" s="318" t="s">
        <v>27</v>
      </c>
      <c r="S336" s="315" t="s">
        <v>27</v>
      </c>
      <c r="T336" s="315" t="s">
        <v>27</v>
      </c>
      <c r="U336" s="315"/>
    </row>
    <row r="337" spans="1:21" ht="40" customHeight="1" x14ac:dyDescent="0.35">
      <c r="A337" s="531"/>
      <c r="B337" s="390"/>
      <c r="C337" s="375"/>
      <c r="D337" s="296" t="s">
        <v>98</v>
      </c>
      <c r="E337" s="295" t="s">
        <v>103</v>
      </c>
      <c r="F337" s="295">
        <v>2</v>
      </c>
      <c r="G337" s="301" t="s">
        <v>21</v>
      </c>
      <c r="H337" s="279" t="s">
        <v>19</v>
      </c>
      <c r="I337" s="279" t="s">
        <v>212</v>
      </c>
      <c r="J337" s="279" t="s">
        <v>694</v>
      </c>
      <c r="K337" s="295">
        <v>2</v>
      </c>
      <c r="L337" s="295" t="s">
        <v>27</v>
      </c>
      <c r="M337" s="295" t="s">
        <v>27</v>
      </c>
      <c r="N337" s="279" t="s">
        <v>27</v>
      </c>
      <c r="O337" s="295" t="s">
        <v>27</v>
      </c>
      <c r="P337" s="295" t="s">
        <v>27</v>
      </c>
      <c r="Q337" s="279" t="s">
        <v>27</v>
      </c>
      <c r="R337" s="295" t="s">
        <v>27</v>
      </c>
      <c r="S337" s="305" t="s">
        <v>27</v>
      </c>
      <c r="T337" s="295" t="s">
        <v>27</v>
      </c>
      <c r="U337" s="279"/>
    </row>
    <row r="338" spans="1:21" ht="40" customHeight="1" x14ac:dyDescent="0.35">
      <c r="A338" s="531"/>
      <c r="B338" s="390"/>
      <c r="C338" s="375"/>
      <c r="D338" s="285" t="s">
        <v>142</v>
      </c>
      <c r="E338" s="279" t="s">
        <v>103</v>
      </c>
      <c r="F338" s="279">
        <v>2</v>
      </c>
      <c r="G338" s="301" t="s">
        <v>21</v>
      </c>
      <c r="H338" s="279" t="s">
        <v>19</v>
      </c>
      <c r="I338" s="287" t="s">
        <v>248</v>
      </c>
      <c r="J338" s="279" t="s">
        <v>234</v>
      </c>
      <c r="K338" s="279">
        <v>2</v>
      </c>
      <c r="L338" s="279">
        <v>0</v>
      </c>
      <c r="M338" s="279">
        <v>0</v>
      </c>
      <c r="N338" s="279" t="s">
        <v>27</v>
      </c>
      <c r="O338" s="279">
        <v>0</v>
      </c>
      <c r="P338" s="279">
        <v>0</v>
      </c>
      <c r="Q338" s="279" t="s">
        <v>27</v>
      </c>
      <c r="R338" s="279">
        <v>0</v>
      </c>
      <c r="S338" s="305" t="s">
        <v>27</v>
      </c>
      <c r="T338" s="279">
        <v>0</v>
      </c>
      <c r="U338" s="279"/>
    </row>
    <row r="339" spans="1:21" ht="40" customHeight="1" x14ac:dyDescent="0.35">
      <c r="A339" s="531"/>
      <c r="B339" s="390"/>
      <c r="C339" s="376"/>
      <c r="D339" s="257" t="s">
        <v>141</v>
      </c>
      <c r="E339" s="294" t="s">
        <v>220</v>
      </c>
      <c r="F339" s="294">
        <v>1</v>
      </c>
      <c r="G339" s="290" t="s">
        <v>21</v>
      </c>
      <c r="H339" s="294" t="s">
        <v>221</v>
      </c>
      <c r="I339" s="304" t="s">
        <v>248</v>
      </c>
      <c r="J339" s="294" t="s">
        <v>204</v>
      </c>
      <c r="K339" s="294">
        <v>1</v>
      </c>
      <c r="L339" s="294">
        <v>0</v>
      </c>
      <c r="M339" s="294" t="s">
        <v>27</v>
      </c>
      <c r="N339" s="294" t="s">
        <v>27</v>
      </c>
      <c r="O339" s="294">
        <v>0</v>
      </c>
      <c r="P339" s="294">
        <v>0</v>
      </c>
      <c r="Q339" s="294" t="s">
        <v>27</v>
      </c>
      <c r="R339" s="294">
        <v>0</v>
      </c>
      <c r="S339" s="294"/>
      <c r="T339" s="294">
        <v>0</v>
      </c>
      <c r="U339" s="294"/>
    </row>
    <row r="340" spans="1:21" s="86" customFormat="1" ht="36.65" customHeight="1" x14ac:dyDescent="0.35">
      <c r="A340" s="531"/>
      <c r="B340" s="390"/>
      <c r="C340" s="73"/>
      <c r="D340" s="207" t="s">
        <v>507</v>
      </c>
      <c r="E340" s="65"/>
      <c r="F340" s="65">
        <f>SUM(F326:F338)</f>
        <v>81</v>
      </c>
      <c r="G340" s="65"/>
      <c r="H340" s="65"/>
      <c r="I340" s="66"/>
      <c r="J340" s="65"/>
      <c r="K340" s="65">
        <f>SUM(K326:K339)</f>
        <v>86</v>
      </c>
      <c r="L340" s="65">
        <f t="shared" ref="L340:P340" si="6">SUM(L326:L338)</f>
        <v>0</v>
      </c>
      <c r="M340" s="65">
        <f t="shared" si="6"/>
        <v>0</v>
      </c>
      <c r="N340" s="65">
        <f t="shared" si="6"/>
        <v>4</v>
      </c>
      <c r="O340" s="65">
        <f t="shared" si="6"/>
        <v>0</v>
      </c>
      <c r="P340" s="65">
        <f t="shared" si="6"/>
        <v>0</v>
      </c>
      <c r="Q340" s="65"/>
      <c r="R340" s="65">
        <f>SUM(R326:R338)</f>
        <v>0</v>
      </c>
      <c r="S340" s="65"/>
      <c r="T340" s="65">
        <f>SUM(T326:T338)</f>
        <v>0</v>
      </c>
      <c r="U340" s="65"/>
    </row>
    <row r="341" spans="1:21" s="87" customFormat="1" ht="25" customHeight="1" x14ac:dyDescent="0.35">
      <c r="A341" s="531"/>
      <c r="B341" s="390"/>
      <c r="C341" s="510" t="s">
        <v>167</v>
      </c>
      <c r="D341" s="300" t="s">
        <v>85</v>
      </c>
      <c r="E341" s="301" t="s">
        <v>103</v>
      </c>
      <c r="F341" s="301">
        <v>1</v>
      </c>
      <c r="G341" s="301" t="s">
        <v>21</v>
      </c>
      <c r="H341" s="301" t="s">
        <v>19</v>
      </c>
      <c r="I341" s="301" t="s">
        <v>200</v>
      </c>
      <c r="J341" s="301" t="s">
        <v>195</v>
      </c>
      <c r="K341" s="301">
        <v>1</v>
      </c>
      <c r="L341" s="301">
        <v>0</v>
      </c>
      <c r="M341" s="301">
        <v>0</v>
      </c>
      <c r="N341" s="301" t="s">
        <v>27</v>
      </c>
      <c r="O341" s="301">
        <v>0</v>
      </c>
      <c r="P341" s="301">
        <v>0</v>
      </c>
      <c r="Q341" s="301" t="s">
        <v>27</v>
      </c>
      <c r="R341" s="301">
        <v>0</v>
      </c>
      <c r="S341" s="301" t="s">
        <v>27</v>
      </c>
      <c r="T341" s="301">
        <v>0</v>
      </c>
      <c r="U341" s="301"/>
    </row>
    <row r="342" spans="1:21" s="87" customFormat="1" ht="25" customHeight="1" x14ac:dyDescent="0.35">
      <c r="A342" s="531"/>
      <c r="B342" s="390"/>
      <c r="C342" s="510"/>
      <c r="D342" s="300" t="s">
        <v>87</v>
      </c>
      <c r="E342" s="301" t="s">
        <v>260</v>
      </c>
      <c r="F342" s="301">
        <v>20</v>
      </c>
      <c r="G342" s="301" t="s">
        <v>21</v>
      </c>
      <c r="H342" s="301" t="s">
        <v>19</v>
      </c>
      <c r="I342" s="301" t="s">
        <v>823</v>
      </c>
      <c r="J342" s="301" t="s">
        <v>195</v>
      </c>
      <c r="K342" s="301">
        <v>20</v>
      </c>
      <c r="L342" s="301" t="s">
        <v>21</v>
      </c>
      <c r="M342" s="301">
        <v>0</v>
      </c>
      <c r="N342" s="301" t="s">
        <v>27</v>
      </c>
      <c r="O342" s="301">
        <v>0</v>
      </c>
      <c r="P342" s="301">
        <v>0</v>
      </c>
      <c r="Q342" s="301" t="s">
        <v>62</v>
      </c>
      <c r="R342" s="301" t="s">
        <v>21</v>
      </c>
      <c r="S342" s="301" t="s">
        <v>27</v>
      </c>
      <c r="T342" s="301">
        <v>0</v>
      </c>
      <c r="U342" s="301"/>
    </row>
    <row r="343" spans="1:21" s="87" customFormat="1" ht="25" customHeight="1" x14ac:dyDescent="0.35">
      <c r="A343" s="531"/>
      <c r="B343" s="390"/>
      <c r="C343" s="510"/>
      <c r="D343" s="300" t="s">
        <v>140</v>
      </c>
      <c r="E343" s="301" t="s">
        <v>103</v>
      </c>
      <c r="F343" s="279">
        <v>100</v>
      </c>
      <c r="G343" s="290" t="s">
        <v>21</v>
      </c>
      <c r="H343" s="301" t="s">
        <v>19</v>
      </c>
      <c r="I343" s="304" t="s">
        <v>824</v>
      </c>
      <c r="J343" s="301" t="s">
        <v>287</v>
      </c>
      <c r="K343" s="333">
        <v>100</v>
      </c>
      <c r="L343" s="301" t="s">
        <v>21</v>
      </c>
      <c r="M343" s="301">
        <v>0</v>
      </c>
      <c r="N343" s="301" t="s">
        <v>27</v>
      </c>
      <c r="O343" s="301">
        <v>0</v>
      </c>
      <c r="P343" s="301">
        <v>0</v>
      </c>
      <c r="Q343" s="301" t="s">
        <v>62</v>
      </c>
      <c r="R343" s="301" t="s">
        <v>21</v>
      </c>
      <c r="S343" s="301" t="s">
        <v>27</v>
      </c>
      <c r="T343" s="301">
        <v>0</v>
      </c>
      <c r="U343" s="301"/>
    </row>
    <row r="344" spans="1:21" s="87" customFormat="1" ht="25" customHeight="1" x14ac:dyDescent="0.35">
      <c r="A344" s="531"/>
      <c r="B344" s="390"/>
      <c r="C344" s="510"/>
      <c r="D344" s="509" t="s">
        <v>138</v>
      </c>
      <c r="E344" s="510" t="s">
        <v>103</v>
      </c>
      <c r="F344" s="513">
        <v>120</v>
      </c>
      <c r="G344" s="510" t="s">
        <v>21</v>
      </c>
      <c r="H344" s="301" t="s">
        <v>19</v>
      </c>
      <c r="I344" s="301" t="s">
        <v>825</v>
      </c>
      <c r="J344" s="510" t="s">
        <v>308</v>
      </c>
      <c r="K344" s="513">
        <v>120</v>
      </c>
      <c r="L344" s="510" t="s">
        <v>21</v>
      </c>
      <c r="M344" s="510">
        <v>0</v>
      </c>
      <c r="N344" s="513" t="s">
        <v>21</v>
      </c>
      <c r="O344" s="510">
        <v>0</v>
      </c>
      <c r="P344" s="510">
        <v>0</v>
      </c>
      <c r="Q344" s="513" t="s">
        <v>62</v>
      </c>
      <c r="R344" s="510" t="s">
        <v>21</v>
      </c>
      <c r="S344" s="513" t="s">
        <v>21</v>
      </c>
      <c r="T344" s="513" t="s">
        <v>21</v>
      </c>
      <c r="U344" s="301"/>
    </row>
    <row r="345" spans="1:21" s="87" customFormat="1" ht="25" customHeight="1" x14ac:dyDescent="0.35">
      <c r="A345" s="531"/>
      <c r="B345" s="390"/>
      <c r="C345" s="510"/>
      <c r="D345" s="509"/>
      <c r="E345" s="510"/>
      <c r="F345" s="513"/>
      <c r="G345" s="510"/>
      <c r="H345" s="301" t="s">
        <v>42</v>
      </c>
      <c r="I345" s="301" t="s">
        <v>826</v>
      </c>
      <c r="J345" s="510"/>
      <c r="K345" s="513"/>
      <c r="L345" s="510"/>
      <c r="M345" s="510"/>
      <c r="N345" s="513"/>
      <c r="O345" s="510"/>
      <c r="P345" s="510"/>
      <c r="Q345" s="513"/>
      <c r="R345" s="510"/>
      <c r="S345" s="513"/>
      <c r="T345" s="513"/>
      <c r="U345" s="301"/>
    </row>
    <row r="346" spans="1:21" s="87" customFormat="1" ht="25" customHeight="1" x14ac:dyDescent="0.35">
      <c r="A346" s="531"/>
      <c r="B346" s="390"/>
      <c r="C346" s="510"/>
      <c r="D346" s="509"/>
      <c r="E346" s="301" t="s">
        <v>116</v>
      </c>
      <c r="F346" s="513"/>
      <c r="G346" s="510"/>
      <c r="H346" s="301" t="s">
        <v>19</v>
      </c>
      <c r="I346" s="301" t="s">
        <v>827</v>
      </c>
      <c r="J346" s="301" t="s">
        <v>204</v>
      </c>
      <c r="K346" s="513"/>
      <c r="L346" s="510"/>
      <c r="M346" s="510"/>
      <c r="N346" s="513"/>
      <c r="O346" s="510"/>
      <c r="P346" s="510"/>
      <c r="Q346" s="513"/>
      <c r="R346" s="510"/>
      <c r="S346" s="513"/>
      <c r="T346" s="513"/>
      <c r="U346" s="301"/>
    </row>
    <row r="347" spans="1:21" s="87" customFormat="1" ht="25" customHeight="1" x14ac:dyDescent="0.35">
      <c r="A347" s="531"/>
      <c r="B347" s="390"/>
      <c r="C347" s="510"/>
      <c r="D347" s="300" t="s">
        <v>88</v>
      </c>
      <c r="E347" s="301" t="s">
        <v>103</v>
      </c>
      <c r="F347" s="301">
        <v>5</v>
      </c>
      <c r="G347" s="290" t="s">
        <v>21</v>
      </c>
      <c r="H347" s="301" t="s">
        <v>19</v>
      </c>
      <c r="I347" s="301" t="s">
        <v>200</v>
      </c>
      <c r="J347" s="294" t="s">
        <v>195</v>
      </c>
      <c r="K347" s="301">
        <v>10</v>
      </c>
      <c r="L347" s="294" t="s">
        <v>21</v>
      </c>
      <c r="M347" s="294" t="s">
        <v>21</v>
      </c>
      <c r="N347" s="301" t="s">
        <v>27</v>
      </c>
      <c r="O347" s="301">
        <v>0</v>
      </c>
      <c r="P347" s="301">
        <v>0</v>
      </c>
      <c r="Q347" s="301" t="s">
        <v>69</v>
      </c>
      <c r="R347" s="294" t="s">
        <v>21</v>
      </c>
      <c r="S347" s="301" t="s">
        <v>27</v>
      </c>
      <c r="T347" s="301">
        <v>0</v>
      </c>
      <c r="U347" s="301"/>
    </row>
    <row r="348" spans="1:21" s="87" customFormat="1" ht="25" customHeight="1" x14ac:dyDescent="0.35">
      <c r="A348" s="531"/>
      <c r="B348" s="390"/>
      <c r="C348" s="510"/>
      <c r="D348" s="300" t="s">
        <v>90</v>
      </c>
      <c r="E348" s="301" t="s">
        <v>103</v>
      </c>
      <c r="F348" s="301">
        <v>100</v>
      </c>
      <c r="G348" s="290" t="s">
        <v>21</v>
      </c>
      <c r="H348" s="301" t="s">
        <v>19</v>
      </c>
      <c r="I348" s="301" t="s">
        <v>828</v>
      </c>
      <c r="J348" s="301" t="s">
        <v>326</v>
      </c>
      <c r="K348" s="301">
        <v>100</v>
      </c>
      <c r="L348" s="301">
        <v>0</v>
      </c>
      <c r="M348" s="301">
        <v>0</v>
      </c>
      <c r="N348" s="301" t="s">
        <v>27</v>
      </c>
      <c r="O348" s="301">
        <v>0</v>
      </c>
      <c r="P348" s="301">
        <v>0</v>
      </c>
      <c r="Q348" s="301" t="s">
        <v>27</v>
      </c>
      <c r="R348" s="301">
        <v>0</v>
      </c>
      <c r="S348" s="301" t="s">
        <v>27</v>
      </c>
      <c r="T348" s="301">
        <v>0</v>
      </c>
      <c r="U348" s="301"/>
    </row>
    <row r="349" spans="1:21" s="87" customFormat="1" ht="25" customHeight="1" x14ac:dyDescent="0.35">
      <c r="A349" s="531"/>
      <c r="B349" s="390"/>
      <c r="C349" s="510"/>
      <c r="D349" s="300" t="s">
        <v>91</v>
      </c>
      <c r="E349" s="301" t="s">
        <v>103</v>
      </c>
      <c r="F349" s="301">
        <v>40</v>
      </c>
      <c r="G349" s="290" t="s">
        <v>21</v>
      </c>
      <c r="H349" s="301" t="s">
        <v>19</v>
      </c>
      <c r="I349" s="301" t="s">
        <v>829</v>
      </c>
      <c r="J349" s="301" t="s">
        <v>206</v>
      </c>
      <c r="K349" s="301">
        <v>40</v>
      </c>
      <c r="L349" s="301" t="s">
        <v>27</v>
      </c>
      <c r="M349" s="301">
        <v>0</v>
      </c>
      <c r="N349" s="301" t="s">
        <v>52</v>
      </c>
      <c r="O349" s="301">
        <v>4</v>
      </c>
      <c r="P349" s="301">
        <v>0</v>
      </c>
      <c r="Q349" s="301" t="s">
        <v>62</v>
      </c>
      <c r="R349" s="301" t="s">
        <v>21</v>
      </c>
      <c r="S349" s="301" t="s">
        <v>27</v>
      </c>
      <c r="T349" s="301">
        <v>0</v>
      </c>
      <c r="U349" s="301"/>
    </row>
    <row r="350" spans="1:21" s="87" customFormat="1" ht="25" customHeight="1" x14ac:dyDescent="0.35">
      <c r="A350" s="531"/>
      <c r="B350" s="390"/>
      <c r="C350" s="510"/>
      <c r="D350" s="300" t="s">
        <v>92</v>
      </c>
      <c r="E350" s="301" t="s">
        <v>103</v>
      </c>
      <c r="F350" s="301">
        <v>12</v>
      </c>
      <c r="G350" s="294" t="s">
        <v>21</v>
      </c>
      <c r="H350" s="301" t="s">
        <v>19</v>
      </c>
      <c r="I350" s="304" t="s">
        <v>828</v>
      </c>
      <c r="J350" s="138" t="s">
        <v>216</v>
      </c>
      <c r="K350" s="301">
        <v>24</v>
      </c>
      <c r="L350" s="294" t="s">
        <v>27</v>
      </c>
      <c r="M350" s="294">
        <v>0</v>
      </c>
      <c r="N350" s="301" t="s">
        <v>52</v>
      </c>
      <c r="O350" s="301">
        <v>2</v>
      </c>
      <c r="P350" s="294">
        <v>0</v>
      </c>
      <c r="Q350" s="301" t="s">
        <v>62</v>
      </c>
      <c r="R350" s="301">
        <v>1</v>
      </c>
      <c r="S350" s="294" t="s">
        <v>27</v>
      </c>
      <c r="T350" s="294">
        <v>0</v>
      </c>
      <c r="U350" s="301"/>
    </row>
    <row r="351" spans="1:21" s="87" customFormat="1" ht="25" customHeight="1" x14ac:dyDescent="0.35">
      <c r="A351" s="531"/>
      <c r="B351" s="390"/>
      <c r="C351" s="510"/>
      <c r="D351" s="509" t="s">
        <v>93</v>
      </c>
      <c r="E351" s="301" t="s">
        <v>103</v>
      </c>
      <c r="F351" s="301">
        <v>30</v>
      </c>
      <c r="G351" s="290" t="s">
        <v>21</v>
      </c>
      <c r="H351" s="301" t="s">
        <v>19</v>
      </c>
      <c r="I351" s="301" t="s">
        <v>830</v>
      </c>
      <c r="J351" s="301" t="s">
        <v>226</v>
      </c>
      <c r="K351" s="301">
        <v>30</v>
      </c>
      <c r="L351" s="301">
        <v>0</v>
      </c>
      <c r="M351" s="301">
        <v>0</v>
      </c>
      <c r="N351" s="301" t="s">
        <v>27</v>
      </c>
      <c r="O351" s="301" t="s">
        <v>27</v>
      </c>
      <c r="P351" s="301">
        <v>0</v>
      </c>
      <c r="Q351" s="301" t="s">
        <v>27</v>
      </c>
      <c r="R351" s="301">
        <v>0</v>
      </c>
      <c r="S351" s="301" t="s">
        <v>27</v>
      </c>
      <c r="T351" s="301">
        <v>0</v>
      </c>
      <c r="U351" s="301"/>
    </row>
    <row r="352" spans="1:21" s="87" customFormat="1" ht="25" customHeight="1" x14ac:dyDescent="0.35">
      <c r="A352" s="531"/>
      <c r="B352" s="390"/>
      <c r="C352" s="510"/>
      <c r="D352" s="509"/>
      <c r="E352" s="301" t="s">
        <v>116</v>
      </c>
      <c r="F352" s="301">
        <v>5</v>
      </c>
      <c r="G352" s="290" t="s">
        <v>21</v>
      </c>
      <c r="H352" s="301" t="s">
        <v>19</v>
      </c>
      <c r="I352" s="301" t="s">
        <v>831</v>
      </c>
      <c r="J352" s="301"/>
      <c r="K352" s="301">
        <v>5</v>
      </c>
      <c r="L352" s="301">
        <v>0</v>
      </c>
      <c r="M352" s="301">
        <v>0</v>
      </c>
      <c r="N352" s="301" t="s">
        <v>27</v>
      </c>
      <c r="O352" s="301">
        <v>0</v>
      </c>
      <c r="P352" s="301">
        <v>0</v>
      </c>
      <c r="Q352" s="301" t="s">
        <v>27</v>
      </c>
      <c r="R352" s="301">
        <v>0</v>
      </c>
      <c r="S352" s="301" t="s">
        <v>27</v>
      </c>
      <c r="T352" s="301">
        <v>0</v>
      </c>
      <c r="U352" s="301"/>
    </row>
    <row r="353" spans="1:21" ht="40" customHeight="1" x14ac:dyDescent="0.35">
      <c r="A353" s="531"/>
      <c r="B353" s="390"/>
      <c r="C353" s="510"/>
      <c r="D353" s="212" t="s">
        <v>94</v>
      </c>
      <c r="E353" s="169" t="s">
        <v>260</v>
      </c>
      <c r="F353" s="168">
        <v>15</v>
      </c>
      <c r="G353" s="290" t="s">
        <v>21</v>
      </c>
      <c r="H353" s="168" t="s">
        <v>19</v>
      </c>
      <c r="I353" s="169" t="s">
        <v>832</v>
      </c>
      <c r="J353" s="169" t="s">
        <v>201</v>
      </c>
      <c r="K353" s="168">
        <v>15</v>
      </c>
      <c r="L353" s="168" t="s">
        <v>21</v>
      </c>
      <c r="M353" s="168">
        <v>0</v>
      </c>
      <c r="N353" s="169" t="s">
        <v>82</v>
      </c>
      <c r="O353" s="168">
        <v>5</v>
      </c>
      <c r="P353" s="168"/>
      <c r="Q353" s="169" t="s">
        <v>62</v>
      </c>
      <c r="R353" s="168" t="s">
        <v>21</v>
      </c>
      <c r="S353" s="168"/>
      <c r="T353" s="168"/>
      <c r="U353" s="169" t="s">
        <v>833</v>
      </c>
    </row>
    <row r="354" spans="1:21" ht="40" customHeight="1" x14ac:dyDescent="0.35">
      <c r="A354" s="531"/>
      <c r="B354" s="390"/>
      <c r="C354" s="510"/>
      <c r="D354" s="517" t="s">
        <v>95</v>
      </c>
      <c r="E354" s="513" t="s">
        <v>103</v>
      </c>
      <c r="F354" s="511">
        <v>9</v>
      </c>
      <c r="G354" s="511" t="s">
        <v>21</v>
      </c>
      <c r="H354" s="302" t="s">
        <v>19</v>
      </c>
      <c r="I354" s="302" t="s">
        <v>214</v>
      </c>
      <c r="J354" s="513" t="s">
        <v>226</v>
      </c>
      <c r="K354" s="511">
        <v>9</v>
      </c>
      <c r="L354" s="510">
        <v>0</v>
      </c>
      <c r="M354" s="510">
        <v>0</v>
      </c>
      <c r="N354" s="510" t="s">
        <v>27</v>
      </c>
      <c r="O354" s="510">
        <v>0</v>
      </c>
      <c r="P354" s="510">
        <v>0</v>
      </c>
      <c r="Q354" s="510" t="s">
        <v>27</v>
      </c>
      <c r="R354" s="510">
        <v>0</v>
      </c>
      <c r="S354" s="510" t="s">
        <v>27</v>
      </c>
      <c r="T354" s="510">
        <v>0</v>
      </c>
      <c r="U354" s="177"/>
    </row>
    <row r="355" spans="1:21" ht="40" customHeight="1" x14ac:dyDescent="0.35">
      <c r="A355" s="531"/>
      <c r="B355" s="390"/>
      <c r="C355" s="510"/>
      <c r="D355" s="517"/>
      <c r="E355" s="513"/>
      <c r="F355" s="511"/>
      <c r="G355" s="511"/>
      <c r="H355" s="294" t="s">
        <v>19</v>
      </c>
      <c r="I355" s="294" t="s">
        <v>213</v>
      </c>
      <c r="J355" s="513"/>
      <c r="K355" s="511"/>
      <c r="L355" s="510"/>
      <c r="M355" s="510"/>
      <c r="N355" s="510"/>
      <c r="O355" s="510"/>
      <c r="P355" s="510"/>
      <c r="Q355" s="510"/>
      <c r="R355" s="510"/>
      <c r="S355" s="510"/>
      <c r="T355" s="510"/>
      <c r="U355" s="177"/>
    </row>
    <row r="356" spans="1:21" ht="40" customHeight="1" x14ac:dyDescent="0.35">
      <c r="A356" s="531"/>
      <c r="B356" s="390"/>
      <c r="C356" s="510"/>
      <c r="D356" s="303" t="s">
        <v>96</v>
      </c>
      <c r="E356" s="302" t="s">
        <v>103</v>
      </c>
      <c r="F356" s="302">
        <v>5</v>
      </c>
      <c r="G356" s="290" t="s">
        <v>21</v>
      </c>
      <c r="H356" s="294" t="s">
        <v>19</v>
      </c>
      <c r="I356" s="294" t="s">
        <v>834</v>
      </c>
      <c r="J356" s="294" t="s">
        <v>204</v>
      </c>
      <c r="K356" s="302">
        <v>5</v>
      </c>
      <c r="L356" s="301">
        <v>0</v>
      </c>
      <c r="M356" s="301">
        <v>0</v>
      </c>
      <c r="N356" s="301" t="s">
        <v>27</v>
      </c>
      <c r="O356" s="301">
        <v>0</v>
      </c>
      <c r="P356" s="301">
        <v>0</v>
      </c>
      <c r="Q356" s="301" t="s">
        <v>27</v>
      </c>
      <c r="R356" s="301">
        <v>0</v>
      </c>
      <c r="S356" s="301" t="s">
        <v>27</v>
      </c>
      <c r="T356" s="301">
        <v>0</v>
      </c>
      <c r="U356" s="294"/>
    </row>
    <row r="357" spans="1:21" ht="40" customHeight="1" x14ac:dyDescent="0.35">
      <c r="A357" s="531"/>
      <c r="B357" s="390"/>
      <c r="C357" s="510"/>
      <c r="D357" s="311" t="s">
        <v>97</v>
      </c>
      <c r="E357" s="301" t="s">
        <v>103</v>
      </c>
      <c r="F357" s="312">
        <v>200</v>
      </c>
      <c r="G357" s="301" t="s">
        <v>21</v>
      </c>
      <c r="H357" s="301" t="s">
        <v>19</v>
      </c>
      <c r="I357" s="134" t="s">
        <v>856</v>
      </c>
      <c r="J357" s="301" t="s">
        <v>216</v>
      </c>
      <c r="K357" s="312">
        <v>600</v>
      </c>
      <c r="L357" s="312">
        <v>0</v>
      </c>
      <c r="M357" s="312" t="s">
        <v>27</v>
      </c>
      <c r="N357" s="319" t="s">
        <v>52</v>
      </c>
      <c r="O357" s="320">
        <v>5</v>
      </c>
      <c r="P357" s="312" t="s">
        <v>27</v>
      </c>
      <c r="Q357" s="321" t="s">
        <v>62</v>
      </c>
      <c r="R357" s="312">
        <v>0</v>
      </c>
      <c r="S357" s="301" t="s">
        <v>27</v>
      </c>
      <c r="T357" s="301">
        <v>0</v>
      </c>
      <c r="U357" s="301"/>
    </row>
    <row r="358" spans="1:21" ht="40" customHeight="1" x14ac:dyDescent="0.35">
      <c r="A358" s="531"/>
      <c r="B358" s="390"/>
      <c r="C358" s="510"/>
      <c r="D358" s="517" t="s">
        <v>98</v>
      </c>
      <c r="E358" s="511" t="s">
        <v>103</v>
      </c>
      <c r="F358" s="511">
        <v>5</v>
      </c>
      <c r="G358" s="511" t="s">
        <v>27</v>
      </c>
      <c r="H358" s="294" t="s">
        <v>19</v>
      </c>
      <c r="I358" s="304" t="s">
        <v>835</v>
      </c>
      <c r="J358" s="513" t="s">
        <v>204</v>
      </c>
      <c r="K358" s="511">
        <v>5</v>
      </c>
      <c r="L358" s="511" t="s">
        <v>27</v>
      </c>
      <c r="M358" s="511">
        <v>0</v>
      </c>
      <c r="N358" s="513" t="s">
        <v>27</v>
      </c>
      <c r="O358" s="511">
        <v>0</v>
      </c>
      <c r="P358" s="511">
        <v>0</v>
      </c>
      <c r="Q358" s="511" t="s">
        <v>27</v>
      </c>
      <c r="R358" s="511">
        <v>0</v>
      </c>
      <c r="S358" s="511" t="s">
        <v>27</v>
      </c>
      <c r="T358" s="511">
        <v>0</v>
      </c>
      <c r="U358" s="294"/>
    </row>
    <row r="359" spans="1:21" ht="40" customHeight="1" x14ac:dyDescent="0.35">
      <c r="A359" s="531"/>
      <c r="B359" s="390"/>
      <c r="C359" s="510"/>
      <c r="D359" s="517"/>
      <c r="E359" s="511"/>
      <c r="F359" s="511"/>
      <c r="G359" s="511"/>
      <c r="H359" s="294" t="s">
        <v>22</v>
      </c>
      <c r="I359" s="512" t="s">
        <v>217</v>
      </c>
      <c r="J359" s="513"/>
      <c r="K359" s="511"/>
      <c r="L359" s="511"/>
      <c r="M359" s="511"/>
      <c r="N359" s="513"/>
      <c r="O359" s="511"/>
      <c r="P359" s="511"/>
      <c r="Q359" s="511"/>
      <c r="R359" s="511"/>
      <c r="S359" s="511"/>
      <c r="T359" s="511"/>
      <c r="U359" s="294"/>
    </row>
    <row r="360" spans="1:21" ht="40" customHeight="1" x14ac:dyDescent="0.35">
      <c r="A360" s="531"/>
      <c r="B360" s="390"/>
      <c r="C360" s="510"/>
      <c r="D360" s="517"/>
      <c r="E360" s="511"/>
      <c r="F360" s="511"/>
      <c r="G360" s="511"/>
      <c r="H360" s="294" t="s">
        <v>42</v>
      </c>
      <c r="I360" s="512"/>
      <c r="J360" s="513"/>
      <c r="K360" s="511"/>
      <c r="L360" s="511"/>
      <c r="M360" s="511"/>
      <c r="N360" s="513"/>
      <c r="O360" s="511"/>
      <c r="P360" s="511"/>
      <c r="Q360" s="511"/>
      <c r="R360" s="511"/>
      <c r="S360" s="511"/>
      <c r="T360" s="511"/>
      <c r="U360" s="294"/>
    </row>
    <row r="361" spans="1:21" ht="81" customHeight="1" x14ac:dyDescent="0.35">
      <c r="A361" s="531"/>
      <c r="B361" s="390"/>
      <c r="C361" s="510"/>
      <c r="D361" s="303" t="s">
        <v>99</v>
      </c>
      <c r="E361" s="302" t="s">
        <v>103</v>
      </c>
      <c r="F361" s="302">
        <v>4</v>
      </c>
      <c r="G361" s="290" t="s">
        <v>21</v>
      </c>
      <c r="H361" s="294" t="s">
        <v>19</v>
      </c>
      <c r="I361" s="304" t="s">
        <v>836</v>
      </c>
      <c r="J361" s="294" t="s">
        <v>201</v>
      </c>
      <c r="K361" s="302">
        <v>4</v>
      </c>
      <c r="L361" s="302" t="s">
        <v>21</v>
      </c>
      <c r="M361" s="302" t="s">
        <v>21</v>
      </c>
      <c r="N361" s="294" t="s">
        <v>49</v>
      </c>
      <c r="O361" s="302">
        <v>1</v>
      </c>
      <c r="P361" s="302" t="s">
        <v>27</v>
      </c>
      <c r="Q361" s="294" t="s">
        <v>62</v>
      </c>
      <c r="R361" s="302" t="s">
        <v>21</v>
      </c>
      <c r="S361" s="294" t="s">
        <v>27</v>
      </c>
      <c r="T361" s="302">
        <v>0</v>
      </c>
      <c r="U361" s="294"/>
    </row>
    <row r="362" spans="1:21" ht="40" customHeight="1" x14ac:dyDescent="0.35">
      <c r="A362" s="531"/>
      <c r="B362" s="390"/>
      <c r="C362" s="510"/>
      <c r="D362" s="212" t="s">
        <v>100</v>
      </c>
      <c r="E362" s="168" t="s">
        <v>103</v>
      </c>
      <c r="F362" s="168">
        <v>30</v>
      </c>
      <c r="G362" s="168" t="s">
        <v>21</v>
      </c>
      <c r="H362" s="169" t="s">
        <v>19</v>
      </c>
      <c r="I362" s="165" t="s">
        <v>837</v>
      </c>
      <c r="J362" s="168" t="s">
        <v>237</v>
      </c>
      <c r="K362" s="168">
        <v>30</v>
      </c>
      <c r="L362" s="168" t="s">
        <v>21</v>
      </c>
      <c r="M362" s="168" t="s">
        <v>21</v>
      </c>
      <c r="N362" s="169" t="s">
        <v>21</v>
      </c>
      <c r="O362" s="168" t="s">
        <v>21</v>
      </c>
      <c r="P362" s="168" t="s">
        <v>21</v>
      </c>
      <c r="Q362" s="169" t="s">
        <v>21</v>
      </c>
      <c r="R362" s="168" t="s">
        <v>27</v>
      </c>
      <c r="S362" s="169" t="s">
        <v>27</v>
      </c>
      <c r="T362" s="168">
        <v>0</v>
      </c>
      <c r="U362" s="169"/>
    </row>
    <row r="363" spans="1:21" s="87" customFormat="1" ht="36" x14ac:dyDescent="0.35">
      <c r="A363" s="531"/>
      <c r="B363" s="390"/>
      <c r="C363" s="510"/>
      <c r="D363" s="300" t="s">
        <v>142</v>
      </c>
      <c r="E363" s="301" t="s">
        <v>103</v>
      </c>
      <c r="F363" s="301">
        <v>15</v>
      </c>
      <c r="G363" s="290" t="s">
        <v>21</v>
      </c>
      <c r="H363" s="301" t="s">
        <v>19</v>
      </c>
      <c r="I363" s="301" t="s">
        <v>838</v>
      </c>
      <c r="J363" s="301" t="s">
        <v>234</v>
      </c>
      <c r="K363" s="301">
        <v>15</v>
      </c>
      <c r="L363" s="301">
        <v>0</v>
      </c>
      <c r="M363" s="301">
        <v>0</v>
      </c>
      <c r="N363" s="301" t="s">
        <v>52</v>
      </c>
      <c r="O363" s="301">
        <v>1</v>
      </c>
      <c r="P363" s="301" t="s">
        <v>21</v>
      </c>
      <c r="Q363" s="301" t="s">
        <v>62</v>
      </c>
      <c r="R363" s="301" t="s">
        <v>21</v>
      </c>
      <c r="S363" s="301" t="s">
        <v>27</v>
      </c>
      <c r="T363" s="301">
        <v>0</v>
      </c>
      <c r="U363" s="301"/>
    </row>
    <row r="364" spans="1:21" s="87" customFormat="1" ht="36" x14ac:dyDescent="0.35">
      <c r="A364" s="531"/>
      <c r="B364" s="390"/>
      <c r="C364" s="510"/>
      <c r="D364" s="300" t="s">
        <v>141</v>
      </c>
      <c r="E364" s="301" t="s">
        <v>220</v>
      </c>
      <c r="F364" s="301">
        <v>5</v>
      </c>
      <c r="G364" s="290" t="s">
        <v>21</v>
      </c>
      <c r="H364" s="301" t="s">
        <v>221</v>
      </c>
      <c r="I364" s="301" t="s">
        <v>839</v>
      </c>
      <c r="J364" s="301" t="s">
        <v>323</v>
      </c>
      <c r="K364" s="301">
        <v>5</v>
      </c>
      <c r="L364" s="301">
        <v>0</v>
      </c>
      <c r="M364" s="301">
        <v>0</v>
      </c>
      <c r="N364" s="301" t="s">
        <v>27</v>
      </c>
      <c r="O364" s="301">
        <v>0</v>
      </c>
      <c r="P364" s="301">
        <v>0</v>
      </c>
      <c r="Q364" s="301" t="s">
        <v>27</v>
      </c>
      <c r="R364" s="301">
        <v>0</v>
      </c>
      <c r="S364" s="301" t="s">
        <v>27</v>
      </c>
      <c r="T364" s="301">
        <v>0</v>
      </c>
      <c r="U364" s="301"/>
    </row>
    <row r="365" spans="1:21" s="87" customFormat="1" ht="48" customHeight="1" x14ac:dyDescent="0.35">
      <c r="A365" s="531"/>
      <c r="B365" s="390"/>
      <c r="C365" s="323"/>
      <c r="D365" s="207" t="s">
        <v>507</v>
      </c>
      <c r="E365" s="73"/>
      <c r="F365" s="73">
        <f>SUM(F341:F364)</f>
        <v>721</v>
      </c>
      <c r="G365" s="73"/>
      <c r="H365" s="73"/>
      <c r="I365" s="73"/>
      <c r="J365" s="73"/>
      <c r="K365" s="73">
        <f t="shared" ref="K365:T365" si="7">SUM(K341:K364)</f>
        <v>1138</v>
      </c>
      <c r="L365" s="73">
        <f t="shared" si="7"/>
        <v>0</v>
      </c>
      <c r="M365" s="73">
        <f t="shared" si="7"/>
        <v>0</v>
      </c>
      <c r="N365" s="73"/>
      <c r="O365" s="73">
        <f t="shared" si="7"/>
        <v>18</v>
      </c>
      <c r="P365" s="73">
        <f t="shared" si="7"/>
        <v>0</v>
      </c>
      <c r="Q365" s="73"/>
      <c r="R365" s="73">
        <f t="shared" si="7"/>
        <v>1</v>
      </c>
      <c r="S365" s="73"/>
      <c r="T365" s="73">
        <f t="shared" si="7"/>
        <v>0</v>
      </c>
      <c r="U365" s="73"/>
    </row>
    <row r="366" spans="1:21" s="329" customFormat="1" ht="48" customHeight="1" x14ac:dyDescent="0.35">
      <c r="A366" s="531"/>
      <c r="B366" s="390"/>
      <c r="C366" s="374" t="s">
        <v>168</v>
      </c>
      <c r="D366" s="530" t="s">
        <v>867</v>
      </c>
      <c r="E366" s="295" t="s">
        <v>103</v>
      </c>
      <c r="F366" s="295">
        <v>50</v>
      </c>
      <c r="G366" s="290" t="s">
        <v>21</v>
      </c>
      <c r="H366" s="374" t="s">
        <v>19</v>
      </c>
      <c r="I366" s="385" t="s">
        <v>827</v>
      </c>
      <c r="J366" s="539" t="s">
        <v>204</v>
      </c>
      <c r="K366" s="295">
        <v>50</v>
      </c>
      <c r="L366" s="295">
        <v>25</v>
      </c>
      <c r="M366" s="295">
        <v>0</v>
      </c>
      <c r="N366" s="301" t="s">
        <v>27</v>
      </c>
      <c r="O366" s="301">
        <v>0</v>
      </c>
      <c r="P366" s="301">
        <v>0</v>
      </c>
      <c r="Q366" s="374" t="s">
        <v>62</v>
      </c>
      <c r="R366" s="295">
        <v>25</v>
      </c>
      <c r="S366" s="301" t="s">
        <v>27</v>
      </c>
      <c r="T366" s="301">
        <v>0</v>
      </c>
      <c r="U366" s="308"/>
    </row>
    <row r="367" spans="1:21" s="329" customFormat="1" ht="48" customHeight="1" x14ac:dyDescent="0.35">
      <c r="A367" s="531"/>
      <c r="B367" s="390"/>
      <c r="C367" s="375"/>
      <c r="D367" s="532"/>
      <c r="E367" s="295" t="s">
        <v>116</v>
      </c>
      <c r="F367" s="295">
        <v>20</v>
      </c>
      <c r="G367" s="290" t="s">
        <v>21</v>
      </c>
      <c r="H367" s="376"/>
      <c r="I367" s="386"/>
      <c r="J367" s="540"/>
      <c r="K367" s="295">
        <v>20</v>
      </c>
      <c r="L367" s="295">
        <v>10</v>
      </c>
      <c r="M367" s="295">
        <v>0</v>
      </c>
      <c r="N367" s="301" t="s">
        <v>27</v>
      </c>
      <c r="O367" s="301">
        <v>0</v>
      </c>
      <c r="P367" s="301">
        <v>0</v>
      </c>
      <c r="Q367" s="376"/>
      <c r="R367" s="295">
        <v>10</v>
      </c>
      <c r="S367" s="301" t="s">
        <v>27</v>
      </c>
      <c r="T367" s="301">
        <v>0</v>
      </c>
      <c r="U367" s="308"/>
    </row>
    <row r="368" spans="1:21" ht="40" customHeight="1" x14ac:dyDescent="0.35">
      <c r="A368" s="531"/>
      <c r="B368" s="390"/>
      <c r="C368" s="375"/>
      <c r="D368" s="285" t="s">
        <v>140</v>
      </c>
      <c r="E368" s="279" t="s">
        <v>103</v>
      </c>
      <c r="F368" s="279">
        <v>5</v>
      </c>
      <c r="G368" s="290" t="s">
        <v>21</v>
      </c>
      <c r="H368" s="279" t="s">
        <v>19</v>
      </c>
      <c r="I368" s="279" t="s">
        <v>695</v>
      </c>
      <c r="J368" s="279" t="s">
        <v>288</v>
      </c>
      <c r="K368" s="279">
        <v>5</v>
      </c>
      <c r="L368" s="279" t="s">
        <v>21</v>
      </c>
      <c r="M368" s="279">
        <v>0</v>
      </c>
      <c r="N368" s="301" t="s">
        <v>27</v>
      </c>
      <c r="O368" s="301">
        <v>0</v>
      </c>
      <c r="P368" s="301">
        <v>0</v>
      </c>
      <c r="Q368" s="279" t="s">
        <v>62</v>
      </c>
      <c r="R368" s="279" t="s">
        <v>21</v>
      </c>
      <c r="S368" s="301" t="s">
        <v>27</v>
      </c>
      <c r="T368" s="301">
        <v>0</v>
      </c>
      <c r="U368" s="279"/>
    </row>
    <row r="369" spans="1:21" ht="40" customHeight="1" x14ac:dyDescent="0.35">
      <c r="A369" s="531"/>
      <c r="B369" s="390"/>
      <c r="C369" s="375"/>
      <c r="D369" s="285" t="s">
        <v>138</v>
      </c>
      <c r="E369" s="279" t="s">
        <v>103</v>
      </c>
      <c r="F369" s="279">
        <v>10</v>
      </c>
      <c r="G369" s="290" t="s">
        <v>21</v>
      </c>
      <c r="H369" s="279" t="s">
        <v>19</v>
      </c>
      <c r="I369" s="279" t="s">
        <v>695</v>
      </c>
      <c r="J369" s="279"/>
      <c r="K369" s="279">
        <v>10</v>
      </c>
      <c r="L369" s="279" t="s">
        <v>21</v>
      </c>
      <c r="M369" s="279">
        <v>0</v>
      </c>
      <c r="N369" s="279" t="s">
        <v>27</v>
      </c>
      <c r="O369" s="301">
        <v>0</v>
      </c>
      <c r="P369" s="301">
        <v>0</v>
      </c>
      <c r="Q369" s="279" t="s">
        <v>61</v>
      </c>
      <c r="R369" s="279" t="s">
        <v>21</v>
      </c>
      <c r="S369" s="279" t="s">
        <v>21</v>
      </c>
      <c r="T369" s="279" t="s">
        <v>21</v>
      </c>
      <c r="U369" s="279"/>
    </row>
    <row r="370" spans="1:21" ht="40" customHeight="1" x14ac:dyDescent="0.35">
      <c r="A370" s="531"/>
      <c r="B370" s="390"/>
      <c r="C370" s="375"/>
      <c r="D370" s="285" t="s">
        <v>88</v>
      </c>
      <c r="E370" s="279" t="s">
        <v>103</v>
      </c>
      <c r="F370" s="279">
        <v>6</v>
      </c>
      <c r="G370" s="290" t="s">
        <v>21</v>
      </c>
      <c r="H370" s="279" t="s">
        <v>19</v>
      </c>
      <c r="I370" s="287" t="s">
        <v>311</v>
      </c>
      <c r="J370" s="279" t="s">
        <v>231</v>
      </c>
      <c r="K370" s="279">
        <v>6</v>
      </c>
      <c r="L370" s="279" t="s">
        <v>21</v>
      </c>
      <c r="M370" s="279" t="s">
        <v>21</v>
      </c>
      <c r="N370" s="279" t="s">
        <v>27</v>
      </c>
      <c r="O370" s="279">
        <v>0</v>
      </c>
      <c r="P370" s="279">
        <v>0</v>
      </c>
      <c r="Q370" s="279" t="s">
        <v>69</v>
      </c>
      <c r="R370" s="279" t="s">
        <v>21</v>
      </c>
      <c r="S370" s="279" t="s">
        <v>27</v>
      </c>
      <c r="T370" s="279">
        <v>0</v>
      </c>
      <c r="U370" s="279"/>
    </row>
    <row r="371" spans="1:21" ht="40" customHeight="1" x14ac:dyDescent="0.35">
      <c r="A371" s="531"/>
      <c r="B371" s="390"/>
      <c r="C371" s="375"/>
      <c r="D371" s="285" t="s">
        <v>90</v>
      </c>
      <c r="E371" s="279" t="s">
        <v>103</v>
      </c>
      <c r="F371" s="279">
        <v>10</v>
      </c>
      <c r="G371" s="290" t="s">
        <v>21</v>
      </c>
      <c r="H371" s="279" t="s">
        <v>19</v>
      </c>
      <c r="I371" s="279" t="s">
        <v>696</v>
      </c>
      <c r="J371" s="279" t="s">
        <v>327</v>
      </c>
      <c r="K371" s="279">
        <v>10</v>
      </c>
      <c r="L371" s="279">
        <v>0</v>
      </c>
      <c r="M371" s="279" t="s">
        <v>27</v>
      </c>
      <c r="N371" s="279" t="s">
        <v>27</v>
      </c>
      <c r="O371" s="279">
        <v>0</v>
      </c>
      <c r="P371" s="279">
        <v>0</v>
      </c>
      <c r="Q371" s="279" t="s">
        <v>27</v>
      </c>
      <c r="R371" s="279">
        <v>0</v>
      </c>
      <c r="S371" s="279" t="s">
        <v>27</v>
      </c>
      <c r="T371" s="279">
        <v>0</v>
      </c>
      <c r="U371" s="279"/>
    </row>
    <row r="372" spans="1:21" ht="40" customHeight="1" x14ac:dyDescent="0.35">
      <c r="A372" s="531"/>
      <c r="B372" s="390"/>
      <c r="C372" s="375"/>
      <c r="D372" s="296" t="s">
        <v>95</v>
      </c>
      <c r="E372" s="279" t="s">
        <v>103</v>
      </c>
      <c r="F372" s="295">
        <v>2</v>
      </c>
      <c r="G372" s="295" t="s">
        <v>21</v>
      </c>
      <c r="H372" s="295" t="s">
        <v>19</v>
      </c>
      <c r="I372" s="279" t="s">
        <v>289</v>
      </c>
      <c r="J372" s="279" t="s">
        <v>226</v>
      </c>
      <c r="K372" s="295">
        <v>2</v>
      </c>
      <c r="L372" s="295" t="s">
        <v>21</v>
      </c>
      <c r="M372" s="279" t="s">
        <v>21</v>
      </c>
      <c r="N372" s="279" t="s">
        <v>27</v>
      </c>
      <c r="O372" s="279" t="s">
        <v>27</v>
      </c>
      <c r="P372" s="279" t="s">
        <v>27</v>
      </c>
      <c r="Q372" s="279" t="s">
        <v>27</v>
      </c>
      <c r="R372" s="279" t="s">
        <v>27</v>
      </c>
      <c r="S372" s="279" t="s">
        <v>27</v>
      </c>
      <c r="T372" s="279" t="s">
        <v>27</v>
      </c>
      <c r="U372" s="279"/>
    </row>
    <row r="373" spans="1:21" ht="40" customHeight="1" x14ac:dyDescent="0.35">
      <c r="A373" s="531"/>
      <c r="B373" s="390"/>
      <c r="C373" s="375"/>
      <c r="D373" s="462" t="s">
        <v>96</v>
      </c>
      <c r="E373" s="457" t="s">
        <v>103</v>
      </c>
      <c r="F373" s="457">
        <v>100</v>
      </c>
      <c r="G373" s="457" t="s">
        <v>21</v>
      </c>
      <c r="H373" s="390" t="s">
        <v>19</v>
      </c>
      <c r="I373" s="390" t="s">
        <v>697</v>
      </c>
      <c r="J373" s="390" t="s">
        <v>204</v>
      </c>
      <c r="K373" s="457">
        <v>65</v>
      </c>
      <c r="L373" s="457">
        <v>20</v>
      </c>
      <c r="M373" s="390" t="s">
        <v>21</v>
      </c>
      <c r="N373" s="390" t="s">
        <v>27</v>
      </c>
      <c r="O373" s="390" t="s">
        <v>27</v>
      </c>
      <c r="P373" s="390" t="s">
        <v>27</v>
      </c>
      <c r="Q373" s="279" t="s">
        <v>62</v>
      </c>
      <c r="R373" s="295">
        <v>20</v>
      </c>
      <c r="S373" s="390" t="s">
        <v>27</v>
      </c>
      <c r="T373" s="390" t="s">
        <v>27</v>
      </c>
      <c r="U373" s="279"/>
    </row>
    <row r="374" spans="1:21" ht="40" customHeight="1" x14ac:dyDescent="0.35">
      <c r="A374" s="531"/>
      <c r="B374" s="390"/>
      <c r="C374" s="375"/>
      <c r="D374" s="462"/>
      <c r="E374" s="457"/>
      <c r="F374" s="457"/>
      <c r="G374" s="457"/>
      <c r="H374" s="390"/>
      <c r="I374" s="390"/>
      <c r="J374" s="390"/>
      <c r="K374" s="457"/>
      <c r="L374" s="457"/>
      <c r="M374" s="390"/>
      <c r="N374" s="390"/>
      <c r="O374" s="390"/>
      <c r="P374" s="390"/>
      <c r="Q374" s="279" t="s">
        <v>61</v>
      </c>
      <c r="R374" s="295" t="s">
        <v>21</v>
      </c>
      <c r="S374" s="390"/>
      <c r="T374" s="390"/>
      <c r="U374" s="279"/>
    </row>
    <row r="375" spans="1:21" ht="40" customHeight="1" x14ac:dyDescent="0.35">
      <c r="A375" s="531"/>
      <c r="B375" s="390"/>
      <c r="C375" s="375"/>
      <c r="D375" s="341" t="s">
        <v>97</v>
      </c>
      <c r="E375" s="342" t="s">
        <v>103</v>
      </c>
      <c r="F375" s="342">
        <v>5</v>
      </c>
      <c r="G375" s="342" t="s">
        <v>21</v>
      </c>
      <c r="H375" s="343" t="s">
        <v>19</v>
      </c>
      <c r="I375" s="344" t="s">
        <v>875</v>
      </c>
      <c r="J375" s="343" t="s">
        <v>283</v>
      </c>
      <c r="K375" s="342">
        <v>5</v>
      </c>
      <c r="L375" s="342" t="s">
        <v>21</v>
      </c>
      <c r="M375" s="342" t="s">
        <v>21</v>
      </c>
      <c r="N375" s="343" t="s">
        <v>27</v>
      </c>
      <c r="O375" s="342" t="s">
        <v>27</v>
      </c>
      <c r="P375" s="342" t="s">
        <v>27</v>
      </c>
      <c r="Q375" s="343" t="s">
        <v>27</v>
      </c>
      <c r="R375" s="342" t="s">
        <v>27</v>
      </c>
      <c r="S375" s="343" t="s">
        <v>27</v>
      </c>
      <c r="T375" s="342" t="s">
        <v>27</v>
      </c>
      <c r="U375" s="338"/>
    </row>
    <row r="376" spans="1:21" ht="40" customHeight="1" x14ac:dyDescent="0.35">
      <c r="A376" s="531"/>
      <c r="B376" s="390"/>
      <c r="C376" s="376"/>
      <c r="D376" s="289" t="s">
        <v>100</v>
      </c>
      <c r="E376" s="290" t="s">
        <v>103</v>
      </c>
      <c r="F376" s="290">
        <v>3</v>
      </c>
      <c r="G376" s="290" t="s">
        <v>21</v>
      </c>
      <c r="H376" s="291" t="s">
        <v>19</v>
      </c>
      <c r="I376" s="92" t="s">
        <v>698</v>
      </c>
      <c r="J376" s="290" t="s">
        <v>342</v>
      </c>
      <c r="K376" s="290">
        <v>3</v>
      </c>
      <c r="L376" s="290" t="s">
        <v>21</v>
      </c>
      <c r="M376" s="290" t="s">
        <v>21</v>
      </c>
      <c r="N376" s="291" t="s">
        <v>27</v>
      </c>
      <c r="O376" s="290" t="s">
        <v>27</v>
      </c>
      <c r="P376" s="290" t="s">
        <v>27</v>
      </c>
      <c r="Q376" s="291" t="s">
        <v>27</v>
      </c>
      <c r="R376" s="290" t="s">
        <v>27</v>
      </c>
      <c r="S376" s="291" t="s">
        <v>27</v>
      </c>
      <c r="T376" s="290" t="s">
        <v>27</v>
      </c>
      <c r="U376" s="291"/>
    </row>
    <row r="377" spans="1:21" s="86" customFormat="1" ht="36.65" customHeight="1" x14ac:dyDescent="0.35">
      <c r="A377" s="531"/>
      <c r="B377" s="390"/>
      <c r="C377" s="73"/>
      <c r="D377" s="207" t="s">
        <v>507</v>
      </c>
      <c r="E377" s="65"/>
      <c r="F377" s="65">
        <f>SUM(F368:F376)</f>
        <v>141</v>
      </c>
      <c r="G377" s="65"/>
      <c r="H377" s="65"/>
      <c r="I377" s="65"/>
      <c r="J377" s="65"/>
      <c r="K377" s="65">
        <f>SUM(K368:K376)</f>
        <v>106</v>
      </c>
      <c r="L377" s="65">
        <f>SUM(L368:L376)</f>
        <v>20</v>
      </c>
      <c r="M377" s="65">
        <f>SUM(M368:M376)</f>
        <v>0</v>
      </c>
      <c r="N377" s="65"/>
      <c r="O377" s="65">
        <f>SUM(O368:O376)</f>
        <v>0</v>
      </c>
      <c r="P377" s="65">
        <f>SUM(P368:P376)</f>
        <v>0</v>
      </c>
      <c r="Q377" s="65"/>
      <c r="R377" s="65">
        <f>SUM(R368:R376)</f>
        <v>20</v>
      </c>
      <c r="S377" s="65"/>
      <c r="T377" s="65">
        <f>SUM(T368:T376)</f>
        <v>0</v>
      </c>
      <c r="U377" s="65"/>
    </row>
    <row r="378" spans="1:21" ht="40" customHeight="1" x14ac:dyDescent="0.35">
      <c r="A378" s="531"/>
      <c r="B378" s="390"/>
      <c r="C378" s="390" t="s">
        <v>169</v>
      </c>
      <c r="D378" s="285" t="s">
        <v>140</v>
      </c>
      <c r="E378" s="279" t="s">
        <v>103</v>
      </c>
      <c r="F378" s="279">
        <v>8</v>
      </c>
      <c r="G378" s="290" t="s">
        <v>21</v>
      </c>
      <c r="H378" s="279" t="s">
        <v>19</v>
      </c>
      <c r="I378" s="279" t="s">
        <v>699</v>
      </c>
      <c r="J378" s="279" t="s">
        <v>290</v>
      </c>
      <c r="K378" s="279">
        <v>8</v>
      </c>
      <c r="L378" s="279" t="s">
        <v>21</v>
      </c>
      <c r="M378" s="279"/>
      <c r="N378" s="279"/>
      <c r="O378" s="279"/>
      <c r="P378" s="279"/>
      <c r="Q378" s="279" t="s">
        <v>62</v>
      </c>
      <c r="R378" s="279" t="s">
        <v>21</v>
      </c>
      <c r="S378" s="279"/>
      <c r="T378" s="279"/>
      <c r="U378" s="279"/>
    </row>
    <row r="379" spans="1:21" ht="40" customHeight="1" x14ac:dyDescent="0.35">
      <c r="A379" s="531"/>
      <c r="B379" s="390"/>
      <c r="C379" s="390"/>
      <c r="D379" s="285" t="s">
        <v>88</v>
      </c>
      <c r="E379" s="279" t="s">
        <v>103</v>
      </c>
      <c r="F379" s="279">
        <v>1</v>
      </c>
      <c r="G379" s="290" t="s">
        <v>21</v>
      </c>
      <c r="H379" s="279" t="s">
        <v>19</v>
      </c>
      <c r="I379" s="287" t="s">
        <v>247</v>
      </c>
      <c r="J379" s="279" t="s">
        <v>314</v>
      </c>
      <c r="K379" s="279">
        <v>5</v>
      </c>
      <c r="L379" s="279" t="s">
        <v>21</v>
      </c>
      <c r="M379" s="279" t="s">
        <v>21</v>
      </c>
      <c r="N379" s="279" t="s">
        <v>27</v>
      </c>
      <c r="O379" s="279">
        <v>0</v>
      </c>
      <c r="P379" s="279">
        <v>0</v>
      </c>
      <c r="Q379" s="279" t="s">
        <v>69</v>
      </c>
      <c r="R379" s="279" t="s">
        <v>21</v>
      </c>
      <c r="S379" s="279" t="s">
        <v>27</v>
      </c>
      <c r="T379" s="279">
        <v>0</v>
      </c>
      <c r="U379" s="279"/>
    </row>
    <row r="380" spans="1:21" ht="40" customHeight="1" x14ac:dyDescent="0.35">
      <c r="A380" s="531"/>
      <c r="B380" s="390"/>
      <c r="C380" s="390"/>
      <c r="D380" s="285" t="s">
        <v>95</v>
      </c>
      <c r="E380" s="279" t="s">
        <v>103</v>
      </c>
      <c r="F380" s="279">
        <v>3</v>
      </c>
      <c r="G380" s="279" t="s">
        <v>21</v>
      </c>
      <c r="H380" s="279" t="s">
        <v>19</v>
      </c>
      <c r="I380" s="287" t="s">
        <v>203</v>
      </c>
      <c r="J380" s="279" t="s">
        <v>226</v>
      </c>
      <c r="K380" s="279">
        <v>3</v>
      </c>
      <c r="L380" s="279" t="s">
        <v>27</v>
      </c>
      <c r="M380" s="279" t="s">
        <v>27</v>
      </c>
      <c r="N380" s="279" t="s">
        <v>27</v>
      </c>
      <c r="O380" s="279" t="s">
        <v>27</v>
      </c>
      <c r="P380" s="279" t="s">
        <v>27</v>
      </c>
      <c r="Q380" s="279" t="s">
        <v>27</v>
      </c>
      <c r="R380" s="279" t="s">
        <v>27</v>
      </c>
      <c r="S380" s="279" t="s">
        <v>27</v>
      </c>
      <c r="T380" s="279" t="s">
        <v>27</v>
      </c>
      <c r="U380" s="279"/>
    </row>
    <row r="381" spans="1:21" ht="40" customHeight="1" x14ac:dyDescent="0.35">
      <c r="A381" s="531"/>
      <c r="B381" s="390"/>
      <c r="C381" s="390"/>
      <c r="D381" s="285" t="s">
        <v>98</v>
      </c>
      <c r="E381" s="279" t="s">
        <v>103</v>
      </c>
      <c r="F381" s="279">
        <v>2</v>
      </c>
      <c r="G381" s="290" t="s">
        <v>21</v>
      </c>
      <c r="H381" s="279" t="s">
        <v>19</v>
      </c>
      <c r="I381" s="287" t="s">
        <v>700</v>
      </c>
      <c r="J381" s="279" t="s">
        <v>204</v>
      </c>
      <c r="K381" s="279">
        <v>2</v>
      </c>
      <c r="L381" s="279" t="s">
        <v>27</v>
      </c>
      <c r="M381" s="279" t="s">
        <v>27</v>
      </c>
      <c r="N381" s="279" t="s">
        <v>27</v>
      </c>
      <c r="O381" s="279" t="s">
        <v>27</v>
      </c>
      <c r="P381" s="279" t="s">
        <v>27</v>
      </c>
      <c r="Q381" s="279" t="s">
        <v>27</v>
      </c>
      <c r="R381" s="279" t="s">
        <v>27</v>
      </c>
      <c r="S381" s="279" t="s">
        <v>27</v>
      </c>
      <c r="T381" s="279" t="s">
        <v>27</v>
      </c>
      <c r="U381" s="279"/>
    </row>
    <row r="382" spans="1:21" ht="40" customHeight="1" x14ac:dyDescent="0.35">
      <c r="A382" s="531"/>
      <c r="B382" s="390"/>
      <c r="C382" s="390"/>
      <c r="D382" s="285" t="s">
        <v>142</v>
      </c>
      <c r="E382" s="279" t="s">
        <v>103</v>
      </c>
      <c r="F382" s="279">
        <v>2</v>
      </c>
      <c r="G382" s="290" t="s">
        <v>21</v>
      </c>
      <c r="H382" s="279" t="s">
        <v>19</v>
      </c>
      <c r="I382" s="279" t="s">
        <v>691</v>
      </c>
      <c r="J382" s="279" t="s">
        <v>234</v>
      </c>
      <c r="K382" s="279">
        <v>2</v>
      </c>
      <c r="L382" s="279">
        <v>0</v>
      </c>
      <c r="M382" s="279">
        <v>0</v>
      </c>
      <c r="N382" s="279" t="s">
        <v>27</v>
      </c>
      <c r="O382" s="279">
        <v>0</v>
      </c>
      <c r="P382" s="279" t="s">
        <v>21</v>
      </c>
      <c r="Q382" s="279" t="s">
        <v>27</v>
      </c>
      <c r="R382" s="279">
        <v>0</v>
      </c>
      <c r="S382" s="279" t="s">
        <v>27</v>
      </c>
      <c r="T382" s="279">
        <v>0</v>
      </c>
      <c r="U382" s="279"/>
    </row>
    <row r="383" spans="1:21" s="86" customFormat="1" ht="36.65" customHeight="1" x14ac:dyDescent="0.35">
      <c r="A383" s="531"/>
      <c r="B383" s="390"/>
      <c r="C383" s="73"/>
      <c r="D383" s="207" t="s">
        <v>507</v>
      </c>
      <c r="E383" s="65"/>
      <c r="F383" s="65">
        <f>SUM(F378:F382)</f>
        <v>16</v>
      </c>
      <c r="G383" s="65"/>
      <c r="H383" s="65"/>
      <c r="I383" s="66"/>
      <c r="J383" s="65"/>
      <c r="K383" s="65">
        <f>SUM(K378:K382)</f>
        <v>20</v>
      </c>
      <c r="L383" s="65">
        <f>SUM(L378:L382)</f>
        <v>0</v>
      </c>
      <c r="M383" s="65">
        <f>SUM(M378:M382)</f>
        <v>0</v>
      </c>
      <c r="N383" s="65"/>
      <c r="O383" s="65">
        <f>SUM(O378:O382)</f>
        <v>0</v>
      </c>
      <c r="P383" s="65">
        <f>SUM(P378:P382)</f>
        <v>0</v>
      </c>
      <c r="Q383" s="65"/>
      <c r="R383" s="65">
        <f>SUM(R378:R382)</f>
        <v>0</v>
      </c>
      <c r="S383" s="65"/>
      <c r="T383" s="65">
        <f>SUM(T378:T382)</f>
        <v>0</v>
      </c>
      <c r="U383" s="65"/>
    </row>
    <row r="384" spans="1:21" ht="40" customHeight="1" x14ac:dyDescent="0.35">
      <c r="A384" s="531"/>
      <c r="B384" s="390"/>
      <c r="C384" s="390" t="s">
        <v>170</v>
      </c>
      <c r="D384" s="508" t="s">
        <v>87</v>
      </c>
      <c r="E384" s="279" t="s">
        <v>103</v>
      </c>
      <c r="F384" s="279">
        <v>5</v>
      </c>
      <c r="G384" s="374" t="s">
        <v>21</v>
      </c>
      <c r="H384" s="279" t="s">
        <v>19</v>
      </c>
      <c r="I384" s="279" t="s">
        <v>189</v>
      </c>
      <c r="J384" s="30" t="s">
        <v>204</v>
      </c>
      <c r="K384" s="279">
        <v>5</v>
      </c>
      <c r="L384" s="279" t="s">
        <v>21</v>
      </c>
      <c r="M384" s="279" t="s">
        <v>27</v>
      </c>
      <c r="N384" s="279" t="s">
        <v>27</v>
      </c>
      <c r="O384" s="279">
        <v>0</v>
      </c>
      <c r="P384" s="279">
        <v>0</v>
      </c>
      <c r="Q384" s="279" t="s">
        <v>62</v>
      </c>
      <c r="R384" s="279" t="s">
        <v>21</v>
      </c>
      <c r="S384" s="374" t="s">
        <v>27</v>
      </c>
      <c r="T384" s="374">
        <v>0</v>
      </c>
      <c r="U384" s="279"/>
    </row>
    <row r="385" spans="1:21" ht="40" customHeight="1" x14ac:dyDescent="0.35">
      <c r="A385" s="531"/>
      <c r="B385" s="390"/>
      <c r="C385" s="390"/>
      <c r="D385" s="520"/>
      <c r="E385" s="279" t="s">
        <v>116</v>
      </c>
      <c r="F385" s="279">
        <v>50</v>
      </c>
      <c r="G385" s="376"/>
      <c r="H385" s="279" t="s">
        <v>19</v>
      </c>
      <c r="I385" s="279" t="s">
        <v>575</v>
      </c>
      <c r="J385" s="279" t="s">
        <v>195</v>
      </c>
      <c r="K385" s="279">
        <v>50</v>
      </c>
      <c r="L385" s="279" t="s">
        <v>21</v>
      </c>
      <c r="M385" s="279" t="s">
        <v>27</v>
      </c>
      <c r="N385" s="279" t="s">
        <v>27</v>
      </c>
      <c r="O385" s="279">
        <v>0</v>
      </c>
      <c r="P385" s="279">
        <v>0</v>
      </c>
      <c r="Q385" s="279" t="s">
        <v>62</v>
      </c>
      <c r="R385" s="279" t="s">
        <v>21</v>
      </c>
      <c r="S385" s="376"/>
      <c r="T385" s="376"/>
      <c r="U385" s="279"/>
    </row>
    <row r="386" spans="1:21" ht="40" customHeight="1" x14ac:dyDescent="0.35">
      <c r="A386" s="531"/>
      <c r="B386" s="390"/>
      <c r="C386" s="390"/>
      <c r="D386" s="285" t="s">
        <v>140</v>
      </c>
      <c r="E386" s="279" t="s">
        <v>101</v>
      </c>
      <c r="F386" s="279">
        <v>15</v>
      </c>
      <c r="G386" s="290" t="s">
        <v>21</v>
      </c>
      <c r="H386" s="279" t="s">
        <v>19</v>
      </c>
      <c r="I386" s="287" t="s">
        <v>280</v>
      </c>
      <c r="J386" s="279" t="s">
        <v>291</v>
      </c>
      <c r="K386" s="279">
        <v>15</v>
      </c>
      <c r="L386" s="279" t="s">
        <v>21</v>
      </c>
      <c r="M386" s="279"/>
      <c r="N386" s="279"/>
      <c r="O386" s="279"/>
      <c r="P386" s="279"/>
      <c r="Q386" s="279" t="s">
        <v>62</v>
      </c>
      <c r="R386" s="279" t="s">
        <v>21</v>
      </c>
      <c r="S386" s="279"/>
      <c r="T386" s="279"/>
      <c r="U386" s="279"/>
    </row>
    <row r="387" spans="1:21" ht="40" customHeight="1" x14ac:dyDescent="0.35">
      <c r="A387" s="531"/>
      <c r="B387" s="390"/>
      <c r="C387" s="390"/>
      <c r="D387" s="285" t="s">
        <v>138</v>
      </c>
      <c r="E387" s="279" t="s">
        <v>103</v>
      </c>
      <c r="F387" s="279">
        <v>20</v>
      </c>
      <c r="G387" s="290" t="s">
        <v>21</v>
      </c>
      <c r="H387" s="279" t="s">
        <v>19</v>
      </c>
      <c r="I387" s="279" t="s">
        <v>701</v>
      </c>
      <c r="J387" s="279" t="s">
        <v>308</v>
      </c>
      <c r="K387" s="279">
        <v>20</v>
      </c>
      <c r="L387" s="279" t="s">
        <v>21</v>
      </c>
      <c r="M387" s="279">
        <v>0</v>
      </c>
      <c r="N387" s="279" t="s">
        <v>21</v>
      </c>
      <c r="O387" s="279">
        <v>0</v>
      </c>
      <c r="P387" s="279"/>
      <c r="Q387" s="279" t="s">
        <v>62</v>
      </c>
      <c r="R387" s="279" t="s">
        <v>21</v>
      </c>
      <c r="S387" s="279" t="s">
        <v>21</v>
      </c>
      <c r="T387" s="279" t="s">
        <v>21</v>
      </c>
      <c r="U387" s="279"/>
    </row>
    <row r="388" spans="1:21" ht="40" customHeight="1" x14ac:dyDescent="0.35">
      <c r="A388" s="531"/>
      <c r="B388" s="390"/>
      <c r="C388" s="390"/>
      <c r="D388" s="285" t="s">
        <v>88</v>
      </c>
      <c r="E388" s="279" t="s">
        <v>115</v>
      </c>
      <c r="F388" s="279">
        <v>1</v>
      </c>
      <c r="G388" s="290" t="s">
        <v>21</v>
      </c>
      <c r="H388" s="279" t="s">
        <v>26</v>
      </c>
      <c r="I388" s="287" t="s">
        <v>318</v>
      </c>
      <c r="J388" s="287" t="s">
        <v>204</v>
      </c>
      <c r="K388" s="279">
        <v>2</v>
      </c>
      <c r="L388" s="287" t="s">
        <v>21</v>
      </c>
      <c r="M388" s="287" t="s">
        <v>21</v>
      </c>
      <c r="N388" s="287" t="s">
        <v>27</v>
      </c>
      <c r="O388" s="279">
        <v>0</v>
      </c>
      <c r="P388" s="279">
        <v>0</v>
      </c>
      <c r="Q388" s="279" t="s">
        <v>69</v>
      </c>
      <c r="R388" s="279" t="s">
        <v>21</v>
      </c>
      <c r="S388" s="279" t="s">
        <v>27</v>
      </c>
      <c r="T388" s="279">
        <v>0</v>
      </c>
      <c r="U388" s="279" t="s">
        <v>319</v>
      </c>
    </row>
    <row r="389" spans="1:21" ht="40" customHeight="1" x14ac:dyDescent="0.35">
      <c r="A389" s="531"/>
      <c r="B389" s="390"/>
      <c r="C389" s="390"/>
      <c r="D389" s="285" t="s">
        <v>90</v>
      </c>
      <c r="E389" s="279" t="s">
        <v>122</v>
      </c>
      <c r="F389" s="279">
        <v>1</v>
      </c>
      <c r="G389" s="290" t="s">
        <v>21</v>
      </c>
      <c r="H389" s="279" t="s">
        <v>22</v>
      </c>
      <c r="I389" s="279" t="s">
        <v>318</v>
      </c>
      <c r="J389" s="279" t="s">
        <v>204</v>
      </c>
      <c r="K389" s="279">
        <v>1</v>
      </c>
      <c r="L389" s="279">
        <v>0</v>
      </c>
      <c r="M389" s="279" t="s">
        <v>27</v>
      </c>
      <c r="N389" s="279" t="s">
        <v>27</v>
      </c>
      <c r="O389" s="279">
        <v>0</v>
      </c>
      <c r="P389" s="279">
        <v>0</v>
      </c>
      <c r="Q389" s="279" t="s">
        <v>27</v>
      </c>
      <c r="R389" s="279">
        <v>0</v>
      </c>
      <c r="S389" s="279" t="s">
        <v>27</v>
      </c>
      <c r="T389" s="279">
        <v>0</v>
      </c>
      <c r="U389" s="279" t="s">
        <v>325</v>
      </c>
    </row>
    <row r="390" spans="1:21" ht="40" customHeight="1" x14ac:dyDescent="0.35">
      <c r="A390" s="531"/>
      <c r="B390" s="390"/>
      <c r="C390" s="390"/>
      <c r="D390" s="285" t="s">
        <v>92</v>
      </c>
      <c r="E390" s="279" t="s">
        <v>103</v>
      </c>
      <c r="F390" s="279">
        <v>5</v>
      </c>
      <c r="G390" s="279" t="s">
        <v>21</v>
      </c>
      <c r="H390" s="279" t="s">
        <v>19</v>
      </c>
      <c r="I390" s="279" t="s">
        <v>702</v>
      </c>
      <c r="J390" s="279" t="s">
        <v>337</v>
      </c>
      <c r="K390" s="279">
        <v>7</v>
      </c>
      <c r="L390" s="279">
        <v>1</v>
      </c>
      <c r="M390" s="279" t="s">
        <v>27</v>
      </c>
      <c r="N390" s="279" t="s">
        <v>27</v>
      </c>
      <c r="O390" s="279" t="s">
        <v>27</v>
      </c>
      <c r="P390" s="279" t="s">
        <v>27</v>
      </c>
      <c r="Q390" s="279" t="s">
        <v>62</v>
      </c>
      <c r="R390" s="279">
        <v>1</v>
      </c>
      <c r="S390" s="279" t="s">
        <v>27</v>
      </c>
      <c r="T390" s="279">
        <v>0</v>
      </c>
      <c r="U390" s="279"/>
    </row>
    <row r="391" spans="1:21" ht="40" customHeight="1" x14ac:dyDescent="0.35">
      <c r="A391" s="531"/>
      <c r="B391" s="390"/>
      <c r="C391" s="390"/>
      <c r="D391" s="289" t="s">
        <v>94</v>
      </c>
      <c r="E391" s="291" t="s">
        <v>116</v>
      </c>
      <c r="F391" s="290">
        <v>15</v>
      </c>
      <c r="G391" s="290" t="s">
        <v>21</v>
      </c>
      <c r="H391" s="290" t="s">
        <v>19</v>
      </c>
      <c r="I391" s="291" t="s">
        <v>703</v>
      </c>
      <c r="J391" s="291" t="s">
        <v>237</v>
      </c>
      <c r="K391" s="290">
        <v>15</v>
      </c>
      <c r="L391" s="290" t="s">
        <v>21</v>
      </c>
      <c r="M391" s="290">
        <v>0</v>
      </c>
      <c r="N391" s="291" t="s">
        <v>27</v>
      </c>
      <c r="O391" s="290">
        <v>0</v>
      </c>
      <c r="P391" s="290" t="s">
        <v>21</v>
      </c>
      <c r="Q391" s="291" t="s">
        <v>62</v>
      </c>
      <c r="R391" s="290" t="s">
        <v>21</v>
      </c>
      <c r="S391" s="290" t="s">
        <v>27</v>
      </c>
      <c r="T391" s="290">
        <v>0</v>
      </c>
      <c r="U391" s="291"/>
    </row>
    <row r="392" spans="1:21" ht="40" customHeight="1" x14ac:dyDescent="0.35">
      <c r="A392" s="531"/>
      <c r="B392" s="390"/>
      <c r="C392" s="390"/>
      <c r="D392" s="285" t="s">
        <v>142</v>
      </c>
      <c r="E392" s="279" t="s">
        <v>103</v>
      </c>
      <c r="F392" s="279">
        <v>2</v>
      </c>
      <c r="G392" s="290" t="s">
        <v>21</v>
      </c>
      <c r="H392" s="279" t="s">
        <v>22</v>
      </c>
      <c r="I392" s="279" t="s">
        <v>218</v>
      </c>
      <c r="J392" s="279" t="s">
        <v>344</v>
      </c>
      <c r="K392" s="279">
        <v>2</v>
      </c>
      <c r="L392" s="279">
        <v>0</v>
      </c>
      <c r="M392" s="279">
        <v>0</v>
      </c>
      <c r="N392" s="279" t="s">
        <v>27</v>
      </c>
      <c r="O392" s="279">
        <v>0</v>
      </c>
      <c r="P392" s="279" t="s">
        <v>21</v>
      </c>
      <c r="Q392" s="279" t="s">
        <v>27</v>
      </c>
      <c r="R392" s="279">
        <v>0</v>
      </c>
      <c r="S392" s="279" t="s">
        <v>27</v>
      </c>
      <c r="T392" s="279">
        <v>0</v>
      </c>
      <c r="U392" s="279"/>
    </row>
    <row r="393" spans="1:21" s="86" customFormat="1" ht="36.65" customHeight="1" x14ac:dyDescent="0.35">
      <c r="A393" s="531"/>
      <c r="B393" s="390"/>
      <c r="C393" s="73"/>
      <c r="D393" s="207" t="s">
        <v>507</v>
      </c>
      <c r="E393" s="65"/>
      <c r="F393" s="65">
        <f>SUM(F384:F392)</f>
        <v>114</v>
      </c>
      <c r="G393" s="65"/>
      <c r="H393" s="65"/>
      <c r="I393" s="66"/>
      <c r="J393" s="65"/>
      <c r="K393" s="65">
        <f>SUM(K384:K392)</f>
        <v>117</v>
      </c>
      <c r="L393" s="65">
        <f>SUM(L384:L392)</f>
        <v>1</v>
      </c>
      <c r="M393" s="65">
        <f>SUM(M384:M392)</f>
        <v>0</v>
      </c>
      <c r="N393" s="65"/>
      <c r="O393" s="65">
        <f>SUM(O384:O392)</f>
        <v>0</v>
      </c>
      <c r="P393" s="65">
        <f>SUM(P384:P392)</f>
        <v>0</v>
      </c>
      <c r="Q393" s="65"/>
      <c r="R393" s="65">
        <f>SUM(R384:R392)</f>
        <v>1</v>
      </c>
      <c r="S393" s="65"/>
      <c r="T393" s="65">
        <f>SUM(T384:T392)</f>
        <v>0</v>
      </c>
      <c r="U393" s="65"/>
    </row>
    <row r="394" spans="1:21" ht="40" customHeight="1" x14ac:dyDescent="0.35">
      <c r="A394" s="531"/>
      <c r="B394" s="390"/>
      <c r="C394" s="513" t="s">
        <v>171</v>
      </c>
      <c r="D394" s="285" t="s">
        <v>87</v>
      </c>
      <c r="E394" s="279" t="s">
        <v>266</v>
      </c>
      <c r="F394" s="279">
        <v>10</v>
      </c>
      <c r="G394" s="279" t="s">
        <v>21</v>
      </c>
      <c r="H394" s="279" t="s">
        <v>22</v>
      </c>
      <c r="I394" s="287" t="s">
        <v>190</v>
      </c>
      <c r="J394" s="279" t="s">
        <v>204</v>
      </c>
      <c r="K394" s="279">
        <v>10</v>
      </c>
      <c r="L394" s="279" t="s">
        <v>21</v>
      </c>
      <c r="M394" s="279" t="s">
        <v>27</v>
      </c>
      <c r="N394" s="279" t="s">
        <v>27</v>
      </c>
      <c r="O394" s="279">
        <v>0</v>
      </c>
      <c r="P394" s="279">
        <v>0</v>
      </c>
      <c r="Q394" s="279" t="s">
        <v>62</v>
      </c>
      <c r="R394" s="279" t="s">
        <v>21</v>
      </c>
      <c r="S394" s="279" t="s">
        <v>27</v>
      </c>
      <c r="T394" s="279">
        <v>0</v>
      </c>
      <c r="U394" s="279"/>
    </row>
    <row r="395" spans="1:21" ht="40" customHeight="1" x14ac:dyDescent="0.35">
      <c r="A395" s="531"/>
      <c r="B395" s="390"/>
      <c r="C395" s="513"/>
      <c r="D395" s="285" t="s">
        <v>88</v>
      </c>
      <c r="E395" s="279" t="s">
        <v>115</v>
      </c>
      <c r="F395" s="279">
        <v>2</v>
      </c>
      <c r="G395" s="290" t="s">
        <v>21</v>
      </c>
      <c r="H395" s="279" t="s">
        <v>22</v>
      </c>
      <c r="I395" s="287" t="s">
        <v>200</v>
      </c>
      <c r="J395" s="279" t="s">
        <v>231</v>
      </c>
      <c r="K395" s="279">
        <v>10</v>
      </c>
      <c r="L395" s="279" t="s">
        <v>21</v>
      </c>
      <c r="M395" s="279" t="s">
        <v>21</v>
      </c>
      <c r="N395" s="279" t="s">
        <v>27</v>
      </c>
      <c r="O395" s="279">
        <v>0</v>
      </c>
      <c r="P395" s="279">
        <v>0</v>
      </c>
      <c r="Q395" s="279" t="s">
        <v>69</v>
      </c>
      <c r="R395" s="279" t="s">
        <v>21</v>
      </c>
      <c r="S395" s="279" t="s">
        <v>27</v>
      </c>
      <c r="T395" s="279">
        <v>0</v>
      </c>
      <c r="U395" s="279" t="s">
        <v>320</v>
      </c>
    </row>
    <row r="396" spans="1:21" ht="69.75" customHeight="1" x14ac:dyDescent="0.35">
      <c r="A396" s="531"/>
      <c r="B396" s="390"/>
      <c r="C396" s="513"/>
      <c r="D396" s="285" t="s">
        <v>142</v>
      </c>
      <c r="E396" s="279" t="s">
        <v>103</v>
      </c>
      <c r="F396" s="279">
        <v>2</v>
      </c>
      <c r="G396" s="290" t="s">
        <v>21</v>
      </c>
      <c r="H396" s="279" t="s">
        <v>22</v>
      </c>
      <c r="I396" s="333" t="s">
        <v>864</v>
      </c>
      <c r="J396" s="279" t="s">
        <v>234</v>
      </c>
      <c r="K396" s="279">
        <v>2</v>
      </c>
      <c r="L396" s="279">
        <v>0</v>
      </c>
      <c r="M396" s="279">
        <v>0</v>
      </c>
      <c r="N396" s="279" t="s">
        <v>27</v>
      </c>
      <c r="O396" s="279">
        <v>0</v>
      </c>
      <c r="P396" s="279" t="s">
        <v>21</v>
      </c>
      <c r="Q396" s="279" t="s">
        <v>27</v>
      </c>
      <c r="R396" s="279">
        <v>0</v>
      </c>
      <c r="S396" s="279" t="s">
        <v>27</v>
      </c>
      <c r="T396" s="279">
        <v>0</v>
      </c>
      <c r="U396" s="279"/>
    </row>
    <row r="397" spans="1:21" s="86" customFormat="1" ht="36.65" customHeight="1" x14ac:dyDescent="0.35">
      <c r="A397" s="531"/>
      <c r="B397" s="390"/>
      <c r="C397" s="73"/>
      <c r="D397" s="207" t="s">
        <v>507</v>
      </c>
      <c r="E397" s="65"/>
      <c r="F397" s="65">
        <f>SUM(F394:F396)</f>
        <v>14</v>
      </c>
      <c r="G397" s="65"/>
      <c r="H397" s="65"/>
      <c r="I397" s="66"/>
      <c r="J397" s="65"/>
      <c r="K397" s="65">
        <f>SUM(K394:K396)</f>
        <v>22</v>
      </c>
      <c r="L397" s="65">
        <f>SUM(L394:L396)</f>
        <v>0</v>
      </c>
      <c r="M397" s="65">
        <f>SUM(M394:M396)</f>
        <v>0</v>
      </c>
      <c r="N397" s="65"/>
      <c r="O397" s="65">
        <f>SUM(O394:O396)</f>
        <v>0</v>
      </c>
      <c r="P397" s="65">
        <f>SUM(P394:P396)</f>
        <v>0</v>
      </c>
      <c r="Q397" s="65"/>
      <c r="R397" s="65">
        <f>SUM(R394:R396)</f>
        <v>0</v>
      </c>
      <c r="S397" s="65"/>
      <c r="T397" s="65">
        <f>SUM(T394:T396)</f>
        <v>0</v>
      </c>
      <c r="U397" s="65"/>
    </row>
    <row r="398" spans="1:21" ht="40" customHeight="1" x14ac:dyDescent="0.35">
      <c r="A398" s="531"/>
      <c r="B398" s="390"/>
      <c r="C398" s="390" t="s">
        <v>172</v>
      </c>
      <c r="D398" s="508" t="s">
        <v>87</v>
      </c>
      <c r="E398" s="279" t="s">
        <v>266</v>
      </c>
      <c r="F398" s="279">
        <v>10</v>
      </c>
      <c r="G398" s="390" t="s">
        <v>21</v>
      </c>
      <c r="H398" s="390" t="s">
        <v>22</v>
      </c>
      <c r="I398" s="392" t="s">
        <v>190</v>
      </c>
      <c r="J398" s="390" t="s">
        <v>204</v>
      </c>
      <c r="K398" s="279">
        <v>10</v>
      </c>
      <c r="L398" s="279" t="s">
        <v>21</v>
      </c>
      <c r="M398" s="279" t="s">
        <v>27</v>
      </c>
      <c r="N398" s="390" t="s">
        <v>27</v>
      </c>
      <c r="O398" s="390">
        <v>0</v>
      </c>
      <c r="P398" s="390">
        <v>0</v>
      </c>
      <c r="Q398" s="390" t="s">
        <v>62</v>
      </c>
      <c r="R398" s="279" t="s">
        <v>21</v>
      </c>
      <c r="S398" s="390" t="s">
        <v>27</v>
      </c>
      <c r="T398" s="390">
        <v>0</v>
      </c>
      <c r="U398" s="279"/>
    </row>
    <row r="399" spans="1:21" ht="40" customHeight="1" x14ac:dyDescent="0.35">
      <c r="A399" s="531"/>
      <c r="B399" s="390"/>
      <c r="C399" s="390"/>
      <c r="D399" s="520"/>
      <c r="E399" s="279" t="s">
        <v>103</v>
      </c>
      <c r="F399" s="279">
        <v>5</v>
      </c>
      <c r="G399" s="390"/>
      <c r="H399" s="390"/>
      <c r="I399" s="392"/>
      <c r="J399" s="390"/>
      <c r="K399" s="279">
        <v>5</v>
      </c>
      <c r="L399" s="279" t="s">
        <v>21</v>
      </c>
      <c r="M399" s="279" t="s">
        <v>27</v>
      </c>
      <c r="N399" s="390"/>
      <c r="O399" s="390"/>
      <c r="P399" s="390"/>
      <c r="Q399" s="390"/>
      <c r="R399" s="279" t="s">
        <v>21</v>
      </c>
      <c r="S399" s="390"/>
      <c r="T399" s="390"/>
      <c r="U399" s="279"/>
    </row>
    <row r="400" spans="1:21" ht="40" customHeight="1" x14ac:dyDescent="0.35">
      <c r="A400" s="531"/>
      <c r="B400" s="390"/>
      <c r="C400" s="390"/>
      <c r="D400" s="285" t="s">
        <v>140</v>
      </c>
      <c r="E400" s="279" t="s">
        <v>103</v>
      </c>
      <c r="F400" s="279">
        <v>20</v>
      </c>
      <c r="G400" s="279" t="s">
        <v>21</v>
      </c>
      <c r="H400" s="279" t="s">
        <v>19</v>
      </c>
      <c r="I400" s="279" t="s">
        <v>228</v>
      </c>
      <c r="J400" s="279" t="s">
        <v>258</v>
      </c>
      <c r="K400" s="279">
        <v>20</v>
      </c>
      <c r="L400" s="279" t="s">
        <v>21</v>
      </c>
      <c r="M400" s="279"/>
      <c r="N400" s="279"/>
      <c r="O400" s="279"/>
      <c r="P400" s="279"/>
      <c r="Q400" s="279" t="s">
        <v>62</v>
      </c>
      <c r="R400" s="279" t="s">
        <v>21</v>
      </c>
      <c r="S400" s="305"/>
      <c r="T400" s="279"/>
      <c r="U400" s="279"/>
    </row>
    <row r="401" spans="1:24" ht="40" customHeight="1" x14ac:dyDescent="0.35">
      <c r="A401" s="531"/>
      <c r="B401" s="390"/>
      <c r="C401" s="390"/>
      <c r="D401" s="285" t="s">
        <v>88</v>
      </c>
      <c r="E401" s="279" t="s">
        <v>115</v>
      </c>
      <c r="F401" s="279">
        <v>2</v>
      </c>
      <c r="G401" s="279" t="s">
        <v>21</v>
      </c>
      <c r="H401" s="279" t="s">
        <v>22</v>
      </c>
      <c r="I401" s="287" t="s">
        <v>205</v>
      </c>
      <c r="J401" s="279" t="s">
        <v>231</v>
      </c>
      <c r="K401" s="279">
        <v>10</v>
      </c>
      <c r="L401" s="279" t="s">
        <v>21</v>
      </c>
      <c r="M401" s="279" t="s">
        <v>21</v>
      </c>
      <c r="N401" s="279" t="s">
        <v>27</v>
      </c>
      <c r="O401" s="279">
        <v>0</v>
      </c>
      <c r="P401" s="279">
        <v>0</v>
      </c>
      <c r="Q401" s="279" t="s">
        <v>69</v>
      </c>
      <c r="R401" s="279" t="s">
        <v>21</v>
      </c>
      <c r="S401" s="279" t="s">
        <v>27</v>
      </c>
      <c r="T401" s="279">
        <v>0</v>
      </c>
      <c r="U401" s="279" t="s">
        <v>320</v>
      </c>
    </row>
    <row r="402" spans="1:24" ht="40" customHeight="1" x14ac:dyDescent="0.35">
      <c r="A402" s="531"/>
      <c r="B402" s="390"/>
      <c r="C402" s="390"/>
      <c r="D402" s="521" t="s">
        <v>94</v>
      </c>
      <c r="E402" s="291" t="s">
        <v>102</v>
      </c>
      <c r="F402" s="290">
        <v>10</v>
      </c>
      <c r="G402" s="525" t="s">
        <v>21</v>
      </c>
      <c r="H402" s="525" t="s">
        <v>19</v>
      </c>
      <c r="I402" s="524" t="s">
        <v>704</v>
      </c>
      <c r="J402" s="524" t="s">
        <v>705</v>
      </c>
      <c r="K402" s="290">
        <v>10</v>
      </c>
      <c r="L402" s="525" t="s">
        <v>21</v>
      </c>
      <c r="M402" s="525">
        <v>0</v>
      </c>
      <c r="N402" s="524" t="s">
        <v>51</v>
      </c>
      <c r="O402" s="525">
        <v>10</v>
      </c>
      <c r="P402" s="525" t="s">
        <v>27</v>
      </c>
      <c r="Q402" s="524" t="s">
        <v>62</v>
      </c>
      <c r="R402" s="525" t="s">
        <v>21</v>
      </c>
      <c r="S402" s="525" t="s">
        <v>27</v>
      </c>
      <c r="T402" s="525">
        <v>0</v>
      </c>
      <c r="U402" s="291"/>
    </row>
    <row r="403" spans="1:24" ht="40" customHeight="1" x14ac:dyDescent="0.35">
      <c r="A403" s="531"/>
      <c r="B403" s="390"/>
      <c r="C403" s="390"/>
      <c r="D403" s="521"/>
      <c r="E403" s="291" t="s">
        <v>103</v>
      </c>
      <c r="F403" s="290">
        <v>5</v>
      </c>
      <c r="G403" s="525"/>
      <c r="H403" s="525"/>
      <c r="I403" s="524"/>
      <c r="J403" s="524"/>
      <c r="K403" s="290">
        <v>5</v>
      </c>
      <c r="L403" s="525"/>
      <c r="M403" s="525"/>
      <c r="N403" s="524"/>
      <c r="O403" s="525"/>
      <c r="P403" s="525"/>
      <c r="Q403" s="524"/>
      <c r="R403" s="525"/>
      <c r="S403" s="525"/>
      <c r="T403" s="525"/>
      <c r="U403" s="291"/>
    </row>
    <row r="404" spans="1:24" ht="40" customHeight="1" x14ac:dyDescent="0.35">
      <c r="A404" s="531"/>
      <c r="B404" s="390"/>
      <c r="C404" s="390"/>
      <c r="D404" s="296" t="s">
        <v>98</v>
      </c>
      <c r="E404" s="295" t="s">
        <v>103</v>
      </c>
      <c r="F404" s="295">
        <v>5</v>
      </c>
      <c r="G404" s="290" t="s">
        <v>21</v>
      </c>
      <c r="H404" s="279" t="s">
        <v>622</v>
      </c>
      <c r="I404" s="287" t="s">
        <v>706</v>
      </c>
      <c r="J404" s="279" t="s">
        <v>363</v>
      </c>
      <c r="K404" s="295">
        <v>5</v>
      </c>
      <c r="L404" s="295" t="s">
        <v>27</v>
      </c>
      <c r="M404" s="295" t="s">
        <v>27</v>
      </c>
      <c r="N404" s="279" t="s">
        <v>27</v>
      </c>
      <c r="O404" s="295" t="s">
        <v>27</v>
      </c>
      <c r="P404" s="295" t="s">
        <v>27</v>
      </c>
      <c r="Q404" s="279" t="s">
        <v>27</v>
      </c>
      <c r="R404" s="295" t="s">
        <v>27</v>
      </c>
      <c r="S404" s="279" t="s">
        <v>27</v>
      </c>
      <c r="T404" s="295">
        <v>0</v>
      </c>
      <c r="U404" s="279"/>
    </row>
    <row r="405" spans="1:24" s="39" customFormat="1" ht="36" x14ac:dyDescent="0.35">
      <c r="A405" s="531"/>
      <c r="B405" s="390"/>
      <c r="C405" s="390"/>
      <c r="D405" s="285" t="s">
        <v>142</v>
      </c>
      <c r="E405" s="279" t="s">
        <v>103</v>
      </c>
      <c r="F405" s="279">
        <v>2</v>
      </c>
      <c r="G405" s="290" t="s">
        <v>21</v>
      </c>
      <c r="H405" s="279" t="s">
        <v>22</v>
      </c>
      <c r="I405" s="279" t="s">
        <v>707</v>
      </c>
      <c r="J405" s="279" t="s">
        <v>234</v>
      </c>
      <c r="K405" s="279">
        <v>2</v>
      </c>
      <c r="L405" s="279">
        <v>0</v>
      </c>
      <c r="M405" s="279">
        <v>0</v>
      </c>
      <c r="N405" s="279" t="s">
        <v>27</v>
      </c>
      <c r="O405" s="279">
        <v>0</v>
      </c>
      <c r="P405" s="279" t="s">
        <v>21</v>
      </c>
      <c r="Q405" s="279" t="s">
        <v>27</v>
      </c>
      <c r="R405" s="279">
        <v>0</v>
      </c>
      <c r="S405" s="279" t="s">
        <v>27</v>
      </c>
      <c r="T405" s="279">
        <v>0</v>
      </c>
      <c r="U405" s="279"/>
      <c r="V405" s="87"/>
      <c r="W405" s="87"/>
      <c r="X405" s="87"/>
    </row>
    <row r="406" spans="1:24" s="39" customFormat="1" ht="39.75" customHeight="1" x14ac:dyDescent="0.35">
      <c r="A406" s="531"/>
      <c r="B406" s="390"/>
      <c r="C406" s="390"/>
      <c r="D406" s="292" t="s">
        <v>141</v>
      </c>
      <c r="E406" s="293" t="s">
        <v>352</v>
      </c>
      <c r="F406" s="293">
        <v>3</v>
      </c>
      <c r="G406" s="290" t="s">
        <v>21</v>
      </c>
      <c r="H406" s="293" t="s">
        <v>22</v>
      </c>
      <c r="I406" s="293" t="s">
        <v>271</v>
      </c>
      <c r="J406" s="293" t="s">
        <v>353</v>
      </c>
      <c r="K406" s="293">
        <v>3</v>
      </c>
      <c r="L406" s="293">
        <v>6</v>
      </c>
      <c r="M406" s="293" t="s">
        <v>223</v>
      </c>
      <c r="N406" s="293"/>
      <c r="O406" s="293"/>
      <c r="P406" s="293"/>
      <c r="Q406" s="293" t="s">
        <v>62</v>
      </c>
      <c r="R406" s="293">
        <v>6</v>
      </c>
      <c r="S406" s="54"/>
      <c r="T406" s="293"/>
      <c r="U406" s="293"/>
      <c r="V406" s="87"/>
      <c r="W406" s="87"/>
      <c r="X406" s="87"/>
    </row>
    <row r="407" spans="1:24" s="86" customFormat="1" ht="36.65" customHeight="1" x14ac:dyDescent="0.35">
      <c r="A407" s="531"/>
      <c r="B407" s="390"/>
      <c r="C407" s="73"/>
      <c r="D407" s="207" t="s">
        <v>507</v>
      </c>
      <c r="E407" s="65"/>
      <c r="F407" s="65">
        <f>SUM(F398:F406)</f>
        <v>62</v>
      </c>
      <c r="G407" s="65"/>
      <c r="H407" s="65"/>
      <c r="I407" s="66"/>
      <c r="J407" s="65"/>
      <c r="K407" s="65">
        <f>SUM(K398:K406)</f>
        <v>70</v>
      </c>
      <c r="L407" s="65">
        <f>SUM(L398:L406)</f>
        <v>6</v>
      </c>
      <c r="M407" s="65">
        <f>SUM(M398:M406)</f>
        <v>0</v>
      </c>
      <c r="N407" s="65"/>
      <c r="O407" s="65">
        <f>SUM(O398:O406)</f>
        <v>10</v>
      </c>
      <c r="P407" s="65">
        <f>SUM(P398:P406)</f>
        <v>0</v>
      </c>
      <c r="Q407" s="65"/>
      <c r="R407" s="65">
        <f>SUM(R398:R406)</f>
        <v>6</v>
      </c>
      <c r="S407" s="65"/>
      <c r="T407" s="65">
        <f>SUM(T398:T406)</f>
        <v>0</v>
      </c>
      <c r="U407" s="65"/>
    </row>
    <row r="408" spans="1:24" ht="40" customHeight="1" x14ac:dyDescent="0.35">
      <c r="A408" s="531"/>
      <c r="B408" s="390"/>
      <c r="C408" s="390" t="s">
        <v>173</v>
      </c>
      <c r="D408" s="211" t="s">
        <v>86</v>
      </c>
      <c r="E408" s="174" t="s">
        <v>103</v>
      </c>
      <c r="F408" s="174">
        <v>5</v>
      </c>
      <c r="G408" s="174" t="s">
        <v>21</v>
      </c>
      <c r="H408" s="174" t="s">
        <v>22</v>
      </c>
      <c r="I408" s="174" t="s">
        <v>708</v>
      </c>
      <c r="J408" s="174" t="s">
        <v>195</v>
      </c>
      <c r="K408" s="174">
        <v>5</v>
      </c>
      <c r="L408" s="174" t="s">
        <v>21</v>
      </c>
      <c r="M408" s="174" t="s">
        <v>27</v>
      </c>
      <c r="N408" s="174" t="s">
        <v>49</v>
      </c>
      <c r="O408" s="174">
        <v>5</v>
      </c>
      <c r="P408" s="174">
        <v>0</v>
      </c>
      <c r="Q408" s="174" t="s">
        <v>61</v>
      </c>
      <c r="R408" s="174" t="s">
        <v>21</v>
      </c>
      <c r="S408" s="174"/>
      <c r="T408" s="174"/>
      <c r="U408" s="174"/>
    </row>
    <row r="409" spans="1:24" ht="40" customHeight="1" x14ac:dyDescent="0.35">
      <c r="A409" s="531"/>
      <c r="B409" s="390"/>
      <c r="C409" s="390"/>
      <c r="D409" s="508" t="s">
        <v>87</v>
      </c>
      <c r="E409" s="279" t="s">
        <v>266</v>
      </c>
      <c r="F409" s="279">
        <v>10</v>
      </c>
      <c r="G409" s="390" t="s">
        <v>21</v>
      </c>
      <c r="H409" s="390" t="s">
        <v>22</v>
      </c>
      <c r="I409" s="392" t="s">
        <v>190</v>
      </c>
      <c r="J409" s="390" t="s">
        <v>204</v>
      </c>
      <c r="K409" s="279">
        <v>10</v>
      </c>
      <c r="L409" s="279" t="s">
        <v>21</v>
      </c>
      <c r="M409" s="279" t="s">
        <v>27</v>
      </c>
      <c r="N409" s="390" t="s">
        <v>27</v>
      </c>
      <c r="O409" s="390">
        <v>0</v>
      </c>
      <c r="P409" s="390">
        <v>0</v>
      </c>
      <c r="Q409" s="390" t="s">
        <v>62</v>
      </c>
      <c r="R409" s="279" t="s">
        <v>21</v>
      </c>
      <c r="S409" s="390" t="s">
        <v>27</v>
      </c>
      <c r="T409" s="390">
        <v>0</v>
      </c>
      <c r="U409" s="279"/>
    </row>
    <row r="410" spans="1:24" ht="40" customHeight="1" x14ac:dyDescent="0.35">
      <c r="A410" s="531"/>
      <c r="B410" s="390"/>
      <c r="C410" s="390"/>
      <c r="D410" s="520"/>
      <c r="E410" s="279" t="s">
        <v>103</v>
      </c>
      <c r="F410" s="279">
        <v>20</v>
      </c>
      <c r="G410" s="390"/>
      <c r="H410" s="390"/>
      <c r="I410" s="392"/>
      <c r="J410" s="390"/>
      <c r="K410" s="279">
        <v>20</v>
      </c>
      <c r="L410" s="279" t="s">
        <v>21</v>
      </c>
      <c r="M410" s="279" t="s">
        <v>27</v>
      </c>
      <c r="N410" s="390"/>
      <c r="O410" s="390"/>
      <c r="P410" s="390"/>
      <c r="Q410" s="390"/>
      <c r="R410" s="279" t="s">
        <v>21</v>
      </c>
      <c r="S410" s="390"/>
      <c r="T410" s="390"/>
      <c r="U410" s="279"/>
    </row>
    <row r="411" spans="1:24" ht="40" customHeight="1" x14ac:dyDescent="0.35">
      <c r="A411" s="531"/>
      <c r="B411" s="390"/>
      <c r="C411" s="390"/>
      <c r="D411" s="285" t="s">
        <v>140</v>
      </c>
      <c r="E411" s="279" t="s">
        <v>103</v>
      </c>
      <c r="F411" s="279">
        <v>20</v>
      </c>
      <c r="G411" s="290" t="s">
        <v>21</v>
      </c>
      <c r="H411" s="279" t="s">
        <v>19</v>
      </c>
      <c r="I411" s="279" t="s">
        <v>228</v>
      </c>
      <c r="J411" s="279" t="s">
        <v>258</v>
      </c>
      <c r="K411" s="279">
        <v>20</v>
      </c>
      <c r="L411" s="279" t="s">
        <v>21</v>
      </c>
      <c r="M411" s="279"/>
      <c r="N411" s="279"/>
      <c r="O411" s="279"/>
      <c r="P411" s="279"/>
      <c r="Q411" s="279" t="s">
        <v>62</v>
      </c>
      <c r="R411" s="279" t="s">
        <v>21</v>
      </c>
      <c r="S411" s="305"/>
      <c r="T411" s="305"/>
      <c r="U411" s="305"/>
    </row>
    <row r="412" spans="1:24" ht="40" customHeight="1" x14ac:dyDescent="0.35">
      <c r="A412" s="531"/>
      <c r="B412" s="390"/>
      <c r="C412" s="390"/>
      <c r="D412" s="285" t="s">
        <v>88</v>
      </c>
      <c r="E412" s="279" t="s">
        <v>115</v>
      </c>
      <c r="F412" s="279">
        <v>2</v>
      </c>
      <c r="G412" s="290" t="s">
        <v>21</v>
      </c>
      <c r="H412" s="279" t="s">
        <v>22</v>
      </c>
      <c r="I412" s="287" t="s">
        <v>205</v>
      </c>
      <c r="J412" s="279" t="s">
        <v>231</v>
      </c>
      <c r="K412" s="279">
        <v>10</v>
      </c>
      <c r="L412" s="279" t="s">
        <v>21</v>
      </c>
      <c r="M412" s="279" t="s">
        <v>21</v>
      </c>
      <c r="N412" s="279" t="s">
        <v>27</v>
      </c>
      <c r="O412" s="279">
        <v>0</v>
      </c>
      <c r="P412" s="279">
        <v>0</v>
      </c>
      <c r="Q412" s="279" t="s">
        <v>69</v>
      </c>
      <c r="R412" s="279" t="s">
        <v>21</v>
      </c>
      <c r="S412" s="279" t="s">
        <v>27</v>
      </c>
      <c r="T412" s="279">
        <v>0</v>
      </c>
      <c r="U412" s="279" t="s">
        <v>320</v>
      </c>
    </row>
    <row r="413" spans="1:24" ht="51.75" customHeight="1" x14ac:dyDescent="0.35">
      <c r="A413" s="531"/>
      <c r="B413" s="390"/>
      <c r="C413" s="390"/>
      <c r="D413" s="285" t="s">
        <v>90</v>
      </c>
      <c r="E413" s="279" t="s">
        <v>122</v>
      </c>
      <c r="F413" s="279">
        <v>1</v>
      </c>
      <c r="G413" s="290" t="s">
        <v>21</v>
      </c>
      <c r="H413" s="279" t="s">
        <v>22</v>
      </c>
      <c r="I413" s="279" t="s">
        <v>709</v>
      </c>
      <c r="J413" s="279" t="s">
        <v>204</v>
      </c>
      <c r="K413" s="279">
        <v>10</v>
      </c>
      <c r="L413" s="279">
        <v>0</v>
      </c>
      <c r="M413" s="279" t="s">
        <v>27</v>
      </c>
      <c r="N413" s="279" t="s">
        <v>27</v>
      </c>
      <c r="O413" s="279">
        <v>0</v>
      </c>
      <c r="P413" s="279">
        <v>0</v>
      </c>
      <c r="Q413" s="279" t="s">
        <v>27</v>
      </c>
      <c r="R413" s="279">
        <v>0</v>
      </c>
      <c r="S413" s="279" t="s">
        <v>27</v>
      </c>
      <c r="T413" s="279">
        <v>0</v>
      </c>
      <c r="U413" s="279"/>
    </row>
    <row r="414" spans="1:24" s="39" customFormat="1" ht="39.75" customHeight="1" x14ac:dyDescent="0.35">
      <c r="A414" s="531"/>
      <c r="B414" s="390"/>
      <c r="C414" s="390"/>
      <c r="D414" s="521" t="s">
        <v>94</v>
      </c>
      <c r="E414" s="390" t="s">
        <v>102</v>
      </c>
      <c r="F414" s="390">
        <v>25</v>
      </c>
      <c r="G414" s="374" t="s">
        <v>21</v>
      </c>
      <c r="H414" s="290" t="s">
        <v>19</v>
      </c>
      <c r="I414" s="524" t="s">
        <v>840</v>
      </c>
      <c r="J414" s="374" t="s">
        <v>201</v>
      </c>
      <c r="K414" s="390">
        <v>25</v>
      </c>
      <c r="L414" s="390" t="s">
        <v>21</v>
      </c>
      <c r="M414" s="390">
        <v>0</v>
      </c>
      <c r="N414" s="467" t="s">
        <v>51</v>
      </c>
      <c r="O414" s="525">
        <v>25</v>
      </c>
      <c r="P414" s="390"/>
      <c r="Q414" s="374" t="s">
        <v>62</v>
      </c>
      <c r="R414" s="390" t="s">
        <v>21</v>
      </c>
      <c r="S414" s="374"/>
      <c r="T414" s="374"/>
      <c r="U414" s="291"/>
      <c r="V414" s="87"/>
      <c r="W414" s="87"/>
      <c r="X414" s="87"/>
    </row>
    <row r="415" spans="1:24" s="39" customFormat="1" ht="33" customHeight="1" x14ac:dyDescent="0.35">
      <c r="A415" s="531"/>
      <c r="B415" s="390"/>
      <c r="C415" s="390"/>
      <c r="D415" s="522"/>
      <c r="E415" s="516"/>
      <c r="F415" s="516"/>
      <c r="G415" s="375"/>
      <c r="H415" s="290" t="s">
        <v>22</v>
      </c>
      <c r="I415" s="524"/>
      <c r="J415" s="375"/>
      <c r="K415" s="516"/>
      <c r="L415" s="516" t="s">
        <v>21</v>
      </c>
      <c r="M415" s="516">
        <v>0</v>
      </c>
      <c r="N415" s="473"/>
      <c r="O415" s="525"/>
      <c r="P415" s="516"/>
      <c r="Q415" s="375"/>
      <c r="R415" s="516" t="s">
        <v>21</v>
      </c>
      <c r="S415" s="375"/>
      <c r="T415" s="375"/>
      <c r="U415" s="291"/>
      <c r="V415" s="87"/>
      <c r="W415" s="87"/>
      <c r="X415" s="87"/>
    </row>
    <row r="416" spans="1:24" s="39" customFormat="1" ht="39.75" customHeight="1" x14ac:dyDescent="0.35">
      <c r="A416" s="531"/>
      <c r="B416" s="390"/>
      <c r="C416" s="390"/>
      <c r="D416" s="522"/>
      <c r="E416" s="390" t="s">
        <v>103</v>
      </c>
      <c r="F416" s="390">
        <v>20</v>
      </c>
      <c r="G416" s="375"/>
      <c r="H416" s="290" t="s">
        <v>19</v>
      </c>
      <c r="I416" s="524" t="s">
        <v>841</v>
      </c>
      <c r="J416" s="375"/>
      <c r="K416" s="390">
        <v>20</v>
      </c>
      <c r="L416" s="390" t="s">
        <v>21</v>
      </c>
      <c r="M416" s="390">
        <v>0</v>
      </c>
      <c r="N416" s="473"/>
      <c r="O416" s="390">
        <v>15</v>
      </c>
      <c r="P416" s="390"/>
      <c r="Q416" s="375"/>
      <c r="R416" s="390" t="s">
        <v>21</v>
      </c>
      <c r="S416" s="375"/>
      <c r="T416" s="375"/>
      <c r="U416" s="291"/>
      <c r="V416" s="87"/>
      <c r="W416" s="87"/>
      <c r="X416" s="87"/>
    </row>
    <row r="417" spans="1:24" s="39" customFormat="1" ht="39.75" customHeight="1" x14ac:dyDescent="0.35">
      <c r="A417" s="531"/>
      <c r="B417" s="390"/>
      <c r="C417" s="390"/>
      <c r="D417" s="522"/>
      <c r="E417" s="516"/>
      <c r="F417" s="516"/>
      <c r="G417" s="375"/>
      <c r="H417" s="290" t="s">
        <v>22</v>
      </c>
      <c r="I417" s="524"/>
      <c r="J417" s="375"/>
      <c r="K417" s="516"/>
      <c r="L417" s="516" t="s">
        <v>21</v>
      </c>
      <c r="M417" s="516">
        <v>0</v>
      </c>
      <c r="N417" s="473"/>
      <c r="O417" s="516"/>
      <c r="P417" s="516"/>
      <c r="Q417" s="375"/>
      <c r="R417" s="516" t="s">
        <v>21</v>
      </c>
      <c r="S417" s="375"/>
      <c r="T417" s="375"/>
      <c r="U417" s="291"/>
      <c r="V417" s="87"/>
      <c r="W417" s="87"/>
      <c r="X417" s="87"/>
    </row>
    <row r="418" spans="1:24" s="39" customFormat="1" ht="39.75" customHeight="1" x14ac:dyDescent="0.35">
      <c r="A418" s="531"/>
      <c r="B418" s="390"/>
      <c r="C418" s="390"/>
      <c r="D418" s="522"/>
      <c r="E418" s="291" t="s">
        <v>122</v>
      </c>
      <c r="F418" s="291">
        <v>5</v>
      </c>
      <c r="G418" s="376"/>
      <c r="H418" s="291"/>
      <c r="I418" s="291" t="s">
        <v>842</v>
      </c>
      <c r="J418" s="376"/>
      <c r="K418" s="291">
        <v>5</v>
      </c>
      <c r="L418" s="291" t="s">
        <v>21</v>
      </c>
      <c r="M418" s="291">
        <v>0</v>
      </c>
      <c r="N418" s="468"/>
      <c r="O418" s="290">
        <v>5</v>
      </c>
      <c r="P418" s="291"/>
      <c r="Q418" s="376"/>
      <c r="R418" s="291" t="s">
        <v>21</v>
      </c>
      <c r="S418" s="376"/>
      <c r="T418" s="376"/>
      <c r="U418" s="291" t="s">
        <v>357</v>
      </c>
      <c r="V418" s="87"/>
      <c r="W418" s="87"/>
      <c r="X418" s="87"/>
    </row>
    <row r="419" spans="1:24" ht="40.15" customHeight="1" x14ac:dyDescent="0.35">
      <c r="A419" s="531"/>
      <c r="B419" s="390"/>
      <c r="C419" s="390"/>
      <c r="D419" s="462" t="s">
        <v>98</v>
      </c>
      <c r="E419" s="457" t="s">
        <v>103</v>
      </c>
      <c r="F419" s="457">
        <v>5</v>
      </c>
      <c r="G419" s="406" t="s">
        <v>21</v>
      </c>
      <c r="H419" s="295" t="s">
        <v>19</v>
      </c>
      <c r="I419" s="392" t="s">
        <v>843</v>
      </c>
      <c r="J419" s="390" t="s">
        <v>710</v>
      </c>
      <c r="K419" s="457">
        <v>5</v>
      </c>
      <c r="L419" s="457" t="s">
        <v>27</v>
      </c>
      <c r="M419" s="457" t="s">
        <v>27</v>
      </c>
      <c r="N419" s="457" t="s">
        <v>27</v>
      </c>
      <c r="O419" s="457" t="s">
        <v>27</v>
      </c>
      <c r="P419" s="457" t="s">
        <v>27</v>
      </c>
      <c r="Q419" s="457" t="s">
        <v>27</v>
      </c>
      <c r="R419" s="457" t="s">
        <v>27</v>
      </c>
      <c r="S419" s="457" t="s">
        <v>27</v>
      </c>
      <c r="T419" s="457">
        <v>0</v>
      </c>
      <c r="U419" s="279"/>
    </row>
    <row r="420" spans="1:24" ht="40.15" customHeight="1" x14ac:dyDescent="0.35">
      <c r="A420" s="531"/>
      <c r="B420" s="390"/>
      <c r="C420" s="390"/>
      <c r="D420" s="522"/>
      <c r="E420" s="523"/>
      <c r="F420" s="523"/>
      <c r="G420" s="407"/>
      <c r="H420" s="279" t="s">
        <v>22</v>
      </c>
      <c r="I420" s="392"/>
      <c r="J420" s="516"/>
      <c r="K420" s="523"/>
      <c r="L420" s="523"/>
      <c r="M420" s="523"/>
      <c r="N420" s="523"/>
      <c r="O420" s="523"/>
      <c r="P420" s="523"/>
      <c r="Q420" s="523"/>
      <c r="R420" s="523"/>
      <c r="S420" s="523"/>
      <c r="T420" s="523"/>
      <c r="U420" s="279"/>
    </row>
    <row r="421" spans="1:24" s="39" customFormat="1" ht="39.75" customHeight="1" x14ac:dyDescent="0.35">
      <c r="A421" s="531"/>
      <c r="B421" s="390"/>
      <c r="C421" s="390"/>
      <c r="D421" s="285" t="s">
        <v>142</v>
      </c>
      <c r="E421" s="279" t="s">
        <v>103</v>
      </c>
      <c r="F421" s="279">
        <v>2</v>
      </c>
      <c r="G421" s="290" t="s">
        <v>21</v>
      </c>
      <c r="H421" s="279" t="s">
        <v>22</v>
      </c>
      <c r="I421" s="279" t="s">
        <v>218</v>
      </c>
      <c r="J421" s="279" t="s">
        <v>234</v>
      </c>
      <c r="K421" s="279">
        <v>2</v>
      </c>
      <c r="L421" s="279">
        <v>0</v>
      </c>
      <c r="M421" s="279">
        <v>0</v>
      </c>
      <c r="N421" s="279" t="s">
        <v>52</v>
      </c>
      <c r="O421" s="279">
        <v>1</v>
      </c>
      <c r="P421" s="279" t="s">
        <v>21</v>
      </c>
      <c r="Q421" s="279" t="s">
        <v>62</v>
      </c>
      <c r="R421" s="305" t="s">
        <v>21</v>
      </c>
      <c r="S421" s="305" t="s">
        <v>27</v>
      </c>
      <c r="T421" s="279">
        <v>0</v>
      </c>
      <c r="U421" s="279"/>
      <c r="V421" s="87"/>
      <c r="W421" s="87"/>
      <c r="X421" s="87"/>
    </row>
    <row r="422" spans="1:24" s="39" customFormat="1" ht="39.75" customHeight="1" x14ac:dyDescent="0.35">
      <c r="A422" s="531"/>
      <c r="B422" s="390"/>
      <c r="C422" s="390"/>
      <c r="D422" s="292" t="s">
        <v>141</v>
      </c>
      <c r="E422" s="293" t="s">
        <v>352</v>
      </c>
      <c r="F422" s="293">
        <v>3</v>
      </c>
      <c r="G422" s="290" t="s">
        <v>21</v>
      </c>
      <c r="H422" s="293" t="s">
        <v>22</v>
      </c>
      <c r="I422" s="293" t="s">
        <v>271</v>
      </c>
      <c r="J422" s="293" t="s">
        <v>353</v>
      </c>
      <c r="K422" s="293">
        <v>3</v>
      </c>
      <c r="L422" s="293">
        <v>6</v>
      </c>
      <c r="M422" s="293" t="s">
        <v>223</v>
      </c>
      <c r="N422" s="293"/>
      <c r="O422" s="293"/>
      <c r="P422" s="293"/>
      <c r="Q422" s="293" t="s">
        <v>62</v>
      </c>
      <c r="R422" s="293">
        <v>6</v>
      </c>
      <c r="S422" s="54"/>
      <c r="T422" s="293"/>
      <c r="U422" s="293"/>
      <c r="V422" s="87"/>
      <c r="W422" s="87"/>
      <c r="X422" s="87"/>
    </row>
    <row r="423" spans="1:24" s="86" customFormat="1" ht="36.65" customHeight="1" x14ac:dyDescent="0.35">
      <c r="A423" s="531"/>
      <c r="B423" s="390"/>
      <c r="C423" s="73"/>
      <c r="D423" s="207" t="s">
        <v>507</v>
      </c>
      <c r="E423" s="65"/>
      <c r="F423" s="65">
        <f>SUM(F408:F422)</f>
        <v>118</v>
      </c>
      <c r="G423" s="65"/>
      <c r="H423" s="65"/>
      <c r="I423" s="66"/>
      <c r="J423" s="65"/>
      <c r="K423" s="65">
        <f>SUM(K408:K422)</f>
        <v>135</v>
      </c>
      <c r="L423" s="65">
        <f>SUM(L408:L422)</f>
        <v>6</v>
      </c>
      <c r="M423" s="65">
        <f>SUM(M408:M422)</f>
        <v>0</v>
      </c>
      <c r="N423" s="65"/>
      <c r="O423" s="65">
        <f>SUM(O408:O422)</f>
        <v>51</v>
      </c>
      <c r="P423" s="65">
        <f>SUM(P408:P422)</f>
        <v>0</v>
      </c>
      <c r="Q423" s="65"/>
      <c r="R423" s="65">
        <f>SUM(R408:R422)</f>
        <v>6</v>
      </c>
      <c r="S423" s="65"/>
      <c r="T423" s="65">
        <f>SUM(T408:T422)</f>
        <v>0</v>
      </c>
      <c r="U423" s="65"/>
    </row>
    <row r="424" spans="1:24" ht="40" customHeight="1" x14ac:dyDescent="0.35">
      <c r="A424" s="531"/>
      <c r="B424" s="390"/>
      <c r="C424" s="390" t="s">
        <v>174</v>
      </c>
      <c r="D424" s="211" t="s">
        <v>86</v>
      </c>
      <c r="E424" s="174" t="s">
        <v>103</v>
      </c>
      <c r="F424" s="174">
        <v>5</v>
      </c>
      <c r="G424" s="174" t="s">
        <v>21</v>
      </c>
      <c r="H424" s="174" t="s">
        <v>22</v>
      </c>
      <c r="I424" s="174" t="s">
        <v>711</v>
      </c>
      <c r="J424" s="174" t="s">
        <v>195</v>
      </c>
      <c r="K424" s="174">
        <v>5</v>
      </c>
      <c r="L424" s="174" t="s">
        <v>21</v>
      </c>
      <c r="M424" s="174" t="s">
        <v>27</v>
      </c>
      <c r="N424" s="174" t="s">
        <v>49</v>
      </c>
      <c r="O424" s="174">
        <v>5</v>
      </c>
      <c r="P424" s="174">
        <v>0</v>
      </c>
      <c r="Q424" s="174" t="s">
        <v>61</v>
      </c>
      <c r="R424" s="174" t="s">
        <v>21</v>
      </c>
      <c r="S424" s="174"/>
      <c r="T424" s="174"/>
      <c r="U424" s="174"/>
    </row>
    <row r="425" spans="1:24" ht="40" customHeight="1" x14ac:dyDescent="0.35">
      <c r="A425" s="531"/>
      <c r="B425" s="390"/>
      <c r="C425" s="390"/>
      <c r="D425" s="508" t="s">
        <v>87</v>
      </c>
      <c r="E425" s="279" t="s">
        <v>266</v>
      </c>
      <c r="F425" s="279">
        <v>10</v>
      </c>
      <c r="G425" s="374" t="s">
        <v>21</v>
      </c>
      <c r="H425" s="279" t="s">
        <v>22</v>
      </c>
      <c r="I425" s="287" t="s">
        <v>190</v>
      </c>
      <c r="J425" s="279" t="s">
        <v>204</v>
      </c>
      <c r="K425" s="279">
        <v>10</v>
      </c>
      <c r="L425" s="279" t="s">
        <v>21</v>
      </c>
      <c r="M425" s="279" t="s">
        <v>27</v>
      </c>
      <c r="N425" s="374" t="s">
        <v>27</v>
      </c>
      <c r="O425" s="374">
        <v>0</v>
      </c>
      <c r="P425" s="374">
        <v>0</v>
      </c>
      <c r="Q425" s="374" t="s">
        <v>62</v>
      </c>
      <c r="R425" s="279" t="s">
        <v>21</v>
      </c>
      <c r="S425" s="374" t="s">
        <v>27</v>
      </c>
      <c r="T425" s="374">
        <v>0</v>
      </c>
      <c r="U425" s="279"/>
    </row>
    <row r="426" spans="1:24" ht="40" customHeight="1" x14ac:dyDescent="0.35">
      <c r="A426" s="531"/>
      <c r="B426" s="390"/>
      <c r="C426" s="390"/>
      <c r="D426" s="520"/>
      <c r="E426" s="279" t="s">
        <v>103</v>
      </c>
      <c r="F426" s="279">
        <v>25</v>
      </c>
      <c r="G426" s="376"/>
      <c r="H426" s="279" t="s">
        <v>22</v>
      </c>
      <c r="I426" s="279" t="s">
        <v>712</v>
      </c>
      <c r="J426" s="279" t="s">
        <v>204</v>
      </c>
      <c r="K426" s="279">
        <v>25</v>
      </c>
      <c r="L426" s="279" t="s">
        <v>21</v>
      </c>
      <c r="M426" s="279" t="s">
        <v>27</v>
      </c>
      <c r="N426" s="376"/>
      <c r="O426" s="376"/>
      <c r="P426" s="376"/>
      <c r="Q426" s="376"/>
      <c r="R426" s="279" t="s">
        <v>21</v>
      </c>
      <c r="S426" s="376"/>
      <c r="T426" s="376"/>
      <c r="U426" s="279"/>
    </row>
    <row r="427" spans="1:24" ht="40" customHeight="1" x14ac:dyDescent="0.35">
      <c r="A427" s="531"/>
      <c r="B427" s="390"/>
      <c r="C427" s="390"/>
      <c r="D427" s="285" t="s">
        <v>140</v>
      </c>
      <c r="E427" s="279" t="s">
        <v>103</v>
      </c>
      <c r="F427" s="279">
        <v>20</v>
      </c>
      <c r="G427" s="290" t="s">
        <v>21</v>
      </c>
      <c r="H427" s="279" t="s">
        <v>19</v>
      </c>
      <c r="I427" s="279" t="s">
        <v>228</v>
      </c>
      <c r="J427" s="279" t="s">
        <v>258</v>
      </c>
      <c r="K427" s="279">
        <v>20</v>
      </c>
      <c r="L427" s="279"/>
      <c r="M427" s="279"/>
      <c r="N427" s="279"/>
      <c r="O427" s="279"/>
      <c r="P427" s="279"/>
      <c r="Q427" s="279"/>
      <c r="R427" s="279"/>
      <c r="S427" s="305"/>
      <c r="T427" s="279"/>
      <c r="U427" s="279"/>
    </row>
    <row r="428" spans="1:24" ht="40" customHeight="1" x14ac:dyDescent="0.35">
      <c r="A428" s="531"/>
      <c r="B428" s="390"/>
      <c r="C428" s="390"/>
      <c r="D428" s="285" t="s">
        <v>88</v>
      </c>
      <c r="E428" s="279" t="s">
        <v>115</v>
      </c>
      <c r="F428" s="279">
        <v>2</v>
      </c>
      <c r="G428" s="290" t="s">
        <v>21</v>
      </c>
      <c r="H428" s="279" t="s">
        <v>22</v>
      </c>
      <c r="I428" s="287" t="s">
        <v>200</v>
      </c>
      <c r="J428" s="279" t="s">
        <v>231</v>
      </c>
      <c r="K428" s="279">
        <v>10</v>
      </c>
      <c r="L428" s="279" t="s">
        <v>21</v>
      </c>
      <c r="M428" s="279" t="s">
        <v>21</v>
      </c>
      <c r="N428" s="279" t="s">
        <v>27</v>
      </c>
      <c r="O428" s="279">
        <v>0</v>
      </c>
      <c r="P428" s="279">
        <v>0</v>
      </c>
      <c r="Q428" s="279" t="s">
        <v>69</v>
      </c>
      <c r="R428" s="279" t="s">
        <v>21</v>
      </c>
      <c r="S428" s="279" t="s">
        <v>27</v>
      </c>
      <c r="T428" s="279">
        <v>0</v>
      </c>
      <c r="U428" s="279" t="s">
        <v>320</v>
      </c>
    </row>
    <row r="429" spans="1:24" ht="40" customHeight="1" x14ac:dyDescent="0.35">
      <c r="A429" s="531"/>
      <c r="B429" s="390"/>
      <c r="C429" s="390"/>
      <c r="D429" s="285" t="s">
        <v>90</v>
      </c>
      <c r="E429" s="279" t="s">
        <v>122</v>
      </c>
      <c r="F429" s="279">
        <v>1</v>
      </c>
      <c r="G429" s="290" t="s">
        <v>21</v>
      </c>
      <c r="H429" s="279" t="s">
        <v>22</v>
      </c>
      <c r="I429" s="279" t="s">
        <v>713</v>
      </c>
      <c r="J429" s="279" t="s">
        <v>204</v>
      </c>
      <c r="K429" s="279">
        <v>5</v>
      </c>
      <c r="L429" s="279">
        <v>0</v>
      </c>
      <c r="M429" s="279" t="s">
        <v>27</v>
      </c>
      <c r="N429" s="279" t="s">
        <v>27</v>
      </c>
      <c r="O429" s="279">
        <v>0</v>
      </c>
      <c r="P429" s="279">
        <v>0</v>
      </c>
      <c r="Q429" s="279" t="s">
        <v>27</v>
      </c>
      <c r="R429" s="279">
        <v>0</v>
      </c>
      <c r="S429" s="279" t="s">
        <v>27</v>
      </c>
      <c r="T429" s="279">
        <v>0</v>
      </c>
      <c r="U429" s="279"/>
    </row>
    <row r="430" spans="1:24" s="39" customFormat="1" ht="39.75" customHeight="1" x14ac:dyDescent="0.35">
      <c r="A430" s="531"/>
      <c r="B430" s="390"/>
      <c r="C430" s="390"/>
      <c r="D430" s="521" t="s">
        <v>94</v>
      </c>
      <c r="E430" s="524" t="s">
        <v>102</v>
      </c>
      <c r="F430" s="524">
        <v>25</v>
      </c>
      <c r="G430" s="467" t="s">
        <v>21</v>
      </c>
      <c r="H430" s="290" t="s">
        <v>19</v>
      </c>
      <c r="I430" s="524" t="s">
        <v>844</v>
      </c>
      <c r="J430" s="467" t="s">
        <v>201</v>
      </c>
      <c r="K430" s="525">
        <v>25</v>
      </c>
      <c r="L430" s="524" t="s">
        <v>21</v>
      </c>
      <c r="M430" s="524">
        <v>0</v>
      </c>
      <c r="N430" s="524" t="s">
        <v>51</v>
      </c>
      <c r="O430" s="525">
        <v>5</v>
      </c>
      <c r="P430" s="524"/>
      <c r="Q430" s="467" t="s">
        <v>62</v>
      </c>
      <c r="R430" s="524" t="s">
        <v>21</v>
      </c>
      <c r="S430" s="467"/>
      <c r="T430" s="467"/>
      <c r="U430" s="291"/>
      <c r="V430" s="87"/>
      <c r="W430" s="87"/>
      <c r="X430" s="87"/>
    </row>
    <row r="431" spans="1:24" s="39" customFormat="1" ht="30" customHeight="1" x14ac:dyDescent="0.35">
      <c r="A431" s="531"/>
      <c r="B431" s="390"/>
      <c r="C431" s="390"/>
      <c r="D431" s="522"/>
      <c r="E431" s="516"/>
      <c r="F431" s="516"/>
      <c r="G431" s="473"/>
      <c r="H431" s="290" t="s">
        <v>22</v>
      </c>
      <c r="I431" s="524"/>
      <c r="J431" s="473"/>
      <c r="K431" s="525"/>
      <c r="L431" s="516" t="s">
        <v>21</v>
      </c>
      <c r="M431" s="516">
        <v>0</v>
      </c>
      <c r="N431" s="524"/>
      <c r="O431" s="525"/>
      <c r="P431" s="516"/>
      <c r="Q431" s="473"/>
      <c r="R431" s="516" t="s">
        <v>21</v>
      </c>
      <c r="S431" s="473"/>
      <c r="T431" s="473"/>
      <c r="U431" s="291"/>
      <c r="V431" s="87"/>
      <c r="W431" s="87"/>
      <c r="X431" s="87"/>
    </row>
    <row r="432" spans="1:24" s="39" customFormat="1" ht="39.75" customHeight="1" x14ac:dyDescent="0.35">
      <c r="A432" s="531"/>
      <c r="B432" s="390"/>
      <c r="C432" s="390"/>
      <c r="D432" s="522"/>
      <c r="E432" s="524" t="s">
        <v>103</v>
      </c>
      <c r="F432" s="524">
        <v>20</v>
      </c>
      <c r="G432" s="473"/>
      <c r="H432" s="290" t="s">
        <v>19</v>
      </c>
      <c r="I432" s="524"/>
      <c r="J432" s="473"/>
      <c r="K432" s="525">
        <v>20</v>
      </c>
      <c r="L432" s="524" t="s">
        <v>21</v>
      </c>
      <c r="M432" s="524">
        <v>0</v>
      </c>
      <c r="N432" s="524"/>
      <c r="O432" s="524"/>
      <c r="P432" s="524"/>
      <c r="Q432" s="473"/>
      <c r="R432" s="524" t="s">
        <v>21</v>
      </c>
      <c r="S432" s="473"/>
      <c r="T432" s="473"/>
      <c r="U432" s="291"/>
      <c r="V432" s="87"/>
      <c r="W432" s="87"/>
      <c r="X432" s="87"/>
    </row>
    <row r="433" spans="1:24" s="39" customFormat="1" ht="39.75" customHeight="1" x14ac:dyDescent="0.35">
      <c r="A433" s="531"/>
      <c r="B433" s="390"/>
      <c r="C433" s="390"/>
      <c r="D433" s="522"/>
      <c r="E433" s="516"/>
      <c r="F433" s="516"/>
      <c r="G433" s="473"/>
      <c r="H433" s="290" t="s">
        <v>22</v>
      </c>
      <c r="I433" s="524"/>
      <c r="J433" s="473"/>
      <c r="K433" s="525"/>
      <c r="L433" s="516" t="s">
        <v>21</v>
      </c>
      <c r="M433" s="516">
        <v>0</v>
      </c>
      <c r="N433" s="516"/>
      <c r="O433" s="516"/>
      <c r="P433" s="516"/>
      <c r="Q433" s="473"/>
      <c r="R433" s="516" t="s">
        <v>21</v>
      </c>
      <c r="S433" s="473"/>
      <c r="T433" s="473"/>
      <c r="U433" s="291"/>
      <c r="V433" s="87"/>
      <c r="W433" s="87"/>
      <c r="X433" s="87"/>
    </row>
    <row r="434" spans="1:24" s="39" customFormat="1" ht="39.75" customHeight="1" x14ac:dyDescent="0.35">
      <c r="A434" s="531"/>
      <c r="B434" s="390"/>
      <c r="C434" s="390"/>
      <c r="D434" s="522"/>
      <c r="E434" s="524" t="s">
        <v>122</v>
      </c>
      <c r="F434" s="524">
        <v>5</v>
      </c>
      <c r="G434" s="473"/>
      <c r="H434" s="524"/>
      <c r="I434" s="524"/>
      <c r="J434" s="473"/>
      <c r="K434" s="524">
        <v>5</v>
      </c>
      <c r="L434" s="524" t="s">
        <v>21</v>
      </c>
      <c r="M434" s="524">
        <v>0</v>
      </c>
      <c r="N434" s="524"/>
      <c r="O434" s="524">
        <v>0</v>
      </c>
      <c r="P434" s="524"/>
      <c r="Q434" s="473"/>
      <c r="R434" s="524" t="s">
        <v>21</v>
      </c>
      <c r="S434" s="473"/>
      <c r="T434" s="473"/>
      <c r="U434" s="291" t="s">
        <v>357</v>
      </c>
      <c r="V434" s="87"/>
      <c r="W434" s="87"/>
      <c r="X434" s="87"/>
    </row>
    <row r="435" spans="1:24" ht="40.15" customHeight="1" x14ac:dyDescent="0.35">
      <c r="A435" s="531"/>
      <c r="B435" s="390"/>
      <c r="C435" s="390"/>
      <c r="D435" s="522"/>
      <c r="E435" s="516"/>
      <c r="F435" s="516"/>
      <c r="G435" s="473"/>
      <c r="H435" s="516"/>
      <c r="I435" s="524"/>
      <c r="J435" s="473"/>
      <c r="K435" s="516"/>
      <c r="L435" s="516" t="s">
        <v>21</v>
      </c>
      <c r="M435" s="516">
        <v>0</v>
      </c>
      <c r="N435" s="516"/>
      <c r="O435" s="516"/>
      <c r="P435" s="516"/>
      <c r="Q435" s="473"/>
      <c r="R435" s="516" t="s">
        <v>21</v>
      </c>
      <c r="S435" s="473"/>
      <c r="T435" s="473"/>
      <c r="U435" s="291"/>
    </row>
    <row r="436" spans="1:24" ht="40.15" customHeight="1" x14ac:dyDescent="0.35">
      <c r="A436" s="531"/>
      <c r="B436" s="390"/>
      <c r="C436" s="390"/>
      <c r="D436" s="522"/>
      <c r="E436" s="516"/>
      <c r="F436" s="516"/>
      <c r="G436" s="468"/>
      <c r="H436" s="516"/>
      <c r="I436" s="524"/>
      <c r="J436" s="468"/>
      <c r="K436" s="516"/>
      <c r="L436" s="516" t="s">
        <v>21</v>
      </c>
      <c r="M436" s="516">
        <v>0</v>
      </c>
      <c r="N436" s="516"/>
      <c r="O436" s="516"/>
      <c r="P436" s="516"/>
      <c r="Q436" s="468"/>
      <c r="R436" s="516" t="s">
        <v>21</v>
      </c>
      <c r="S436" s="468"/>
      <c r="T436" s="468"/>
      <c r="U436" s="291"/>
    </row>
    <row r="437" spans="1:24" ht="40.15" customHeight="1" x14ac:dyDescent="0.35">
      <c r="A437" s="531"/>
      <c r="B437" s="390"/>
      <c r="C437" s="390"/>
      <c r="D437" s="462" t="s">
        <v>98</v>
      </c>
      <c r="E437" s="457" t="s">
        <v>103</v>
      </c>
      <c r="F437" s="457">
        <v>5</v>
      </c>
      <c r="G437" s="457" t="s">
        <v>21</v>
      </c>
      <c r="H437" s="295" t="s">
        <v>22</v>
      </c>
      <c r="I437" s="390" t="s">
        <v>714</v>
      </c>
      <c r="J437" s="390" t="s">
        <v>234</v>
      </c>
      <c r="K437" s="457">
        <v>5</v>
      </c>
      <c r="L437" s="457" t="s">
        <v>27</v>
      </c>
      <c r="M437" s="457" t="s">
        <v>27</v>
      </c>
      <c r="N437" s="457" t="s">
        <v>27</v>
      </c>
      <c r="O437" s="457" t="s">
        <v>27</v>
      </c>
      <c r="P437" s="457" t="s">
        <v>27</v>
      </c>
      <c r="Q437" s="457" t="s">
        <v>27</v>
      </c>
      <c r="R437" s="457" t="s">
        <v>27</v>
      </c>
      <c r="S437" s="457" t="s">
        <v>27</v>
      </c>
      <c r="T437" s="457">
        <v>0</v>
      </c>
      <c r="U437" s="279"/>
    </row>
    <row r="438" spans="1:24" ht="40.15" customHeight="1" x14ac:dyDescent="0.35">
      <c r="A438" s="531"/>
      <c r="B438" s="390"/>
      <c r="C438" s="390"/>
      <c r="D438" s="522"/>
      <c r="E438" s="523"/>
      <c r="F438" s="523"/>
      <c r="G438" s="523"/>
      <c r="H438" s="295" t="s">
        <v>19</v>
      </c>
      <c r="I438" s="516"/>
      <c r="J438" s="516"/>
      <c r="K438" s="523"/>
      <c r="L438" s="523"/>
      <c r="M438" s="523"/>
      <c r="N438" s="523"/>
      <c r="O438" s="523"/>
      <c r="P438" s="523"/>
      <c r="Q438" s="523"/>
      <c r="R438" s="523"/>
      <c r="S438" s="523"/>
      <c r="T438" s="523"/>
      <c r="U438" s="279"/>
    </row>
    <row r="439" spans="1:24" s="39" customFormat="1" ht="39.75" customHeight="1" x14ac:dyDescent="0.35">
      <c r="A439" s="531"/>
      <c r="B439" s="390"/>
      <c r="C439" s="390"/>
      <c r="D439" s="285" t="s">
        <v>142</v>
      </c>
      <c r="E439" s="279" t="s">
        <v>103</v>
      </c>
      <c r="F439" s="279">
        <v>2</v>
      </c>
      <c r="G439" s="290" t="s">
        <v>21</v>
      </c>
      <c r="H439" s="279" t="s">
        <v>22</v>
      </c>
      <c r="I439" s="279" t="s">
        <v>218</v>
      </c>
      <c r="J439" s="279" t="s">
        <v>234</v>
      </c>
      <c r="K439" s="279">
        <v>2</v>
      </c>
      <c r="L439" s="279">
        <v>0</v>
      </c>
      <c r="M439" s="279">
        <v>0</v>
      </c>
      <c r="N439" s="279" t="s">
        <v>52</v>
      </c>
      <c r="O439" s="279">
        <v>1</v>
      </c>
      <c r="P439" s="279" t="s">
        <v>21</v>
      </c>
      <c r="Q439" s="305" t="s">
        <v>62</v>
      </c>
      <c r="R439" s="305" t="s">
        <v>21</v>
      </c>
      <c r="S439" s="305" t="s">
        <v>27</v>
      </c>
      <c r="T439" s="279">
        <v>0</v>
      </c>
      <c r="U439" s="279"/>
      <c r="V439" s="87"/>
      <c r="W439" s="87"/>
      <c r="X439" s="87"/>
    </row>
    <row r="440" spans="1:24" s="39" customFormat="1" ht="39.75" customHeight="1" x14ac:dyDescent="0.35">
      <c r="A440" s="531"/>
      <c r="B440" s="390"/>
      <c r="C440" s="390"/>
      <c r="D440" s="292" t="s">
        <v>141</v>
      </c>
      <c r="E440" s="293" t="s">
        <v>107</v>
      </c>
      <c r="F440" s="293">
        <v>3</v>
      </c>
      <c r="G440" s="290" t="s">
        <v>21</v>
      </c>
      <c r="H440" s="293" t="s">
        <v>22</v>
      </c>
      <c r="I440" s="293" t="s">
        <v>271</v>
      </c>
      <c r="J440" s="293" t="s">
        <v>354</v>
      </c>
      <c r="K440" s="293">
        <v>3</v>
      </c>
      <c r="L440" s="293">
        <v>6</v>
      </c>
      <c r="M440" s="293" t="s">
        <v>223</v>
      </c>
      <c r="N440" s="293" t="s">
        <v>27</v>
      </c>
      <c r="O440" s="293"/>
      <c r="P440" s="293"/>
      <c r="Q440" s="293" t="s">
        <v>62</v>
      </c>
      <c r="R440" s="293">
        <v>6</v>
      </c>
      <c r="S440" s="54"/>
      <c r="T440" s="293"/>
      <c r="U440" s="293"/>
      <c r="V440" s="87"/>
      <c r="W440" s="87"/>
      <c r="X440" s="87"/>
    </row>
    <row r="441" spans="1:24" s="86" customFormat="1" ht="36.65" customHeight="1" x14ac:dyDescent="0.35">
      <c r="A441" s="531"/>
      <c r="B441" s="390"/>
      <c r="C441" s="73"/>
      <c r="D441" s="207" t="s">
        <v>507</v>
      </c>
      <c r="E441" s="65"/>
      <c r="F441" s="65">
        <f>SUM(F424:F440)</f>
        <v>123</v>
      </c>
      <c r="G441" s="65"/>
      <c r="H441" s="65"/>
      <c r="I441" s="66"/>
      <c r="J441" s="65"/>
      <c r="K441" s="65">
        <f>SUM(K424:K440)</f>
        <v>135</v>
      </c>
      <c r="L441" s="65">
        <f>SUM(L424:L440)</f>
        <v>6</v>
      </c>
      <c r="M441" s="65">
        <f>SUM(M424:M440)</f>
        <v>0</v>
      </c>
      <c r="N441" s="65"/>
      <c r="O441" s="65">
        <f>SUM(O424:O440)</f>
        <v>11</v>
      </c>
      <c r="P441" s="65">
        <f>SUM(P424:P440)</f>
        <v>0</v>
      </c>
      <c r="Q441" s="65"/>
      <c r="R441" s="65">
        <f>SUM(R424:R440)</f>
        <v>6</v>
      </c>
      <c r="S441" s="65"/>
      <c r="T441" s="65">
        <f>SUM(T424:T440)</f>
        <v>0</v>
      </c>
      <c r="U441" s="65"/>
    </row>
    <row r="442" spans="1:24" ht="40" customHeight="1" x14ac:dyDescent="0.35">
      <c r="A442" s="531"/>
      <c r="B442" s="390"/>
      <c r="C442" s="390" t="s">
        <v>175</v>
      </c>
      <c r="D442" s="508" t="s">
        <v>87</v>
      </c>
      <c r="E442" s="279" t="s">
        <v>266</v>
      </c>
      <c r="F442" s="279">
        <v>10</v>
      </c>
      <c r="G442" s="279" t="s">
        <v>21</v>
      </c>
      <c r="H442" s="279" t="s">
        <v>22</v>
      </c>
      <c r="I442" s="287" t="s">
        <v>190</v>
      </c>
      <c r="J442" s="279" t="s">
        <v>204</v>
      </c>
      <c r="K442" s="279">
        <v>10</v>
      </c>
      <c r="L442" s="279" t="s">
        <v>21</v>
      </c>
      <c r="M442" s="279" t="s">
        <v>27</v>
      </c>
      <c r="N442" s="279" t="s">
        <v>27</v>
      </c>
      <c r="O442" s="279">
        <v>0</v>
      </c>
      <c r="P442" s="279">
        <v>0</v>
      </c>
      <c r="Q442" s="279" t="s">
        <v>62</v>
      </c>
      <c r="R442" s="279" t="s">
        <v>21</v>
      </c>
      <c r="S442" s="279" t="s">
        <v>27</v>
      </c>
      <c r="T442" s="279">
        <v>0</v>
      </c>
      <c r="U442" s="279"/>
    </row>
    <row r="443" spans="1:24" ht="40" customHeight="1" x14ac:dyDescent="0.35">
      <c r="A443" s="531"/>
      <c r="B443" s="390"/>
      <c r="C443" s="390"/>
      <c r="D443" s="520"/>
      <c r="E443" s="279" t="s">
        <v>103</v>
      </c>
      <c r="F443" s="279">
        <v>25</v>
      </c>
      <c r="G443" s="279" t="s">
        <v>21</v>
      </c>
      <c r="H443" s="279" t="s">
        <v>22</v>
      </c>
      <c r="I443" s="279" t="s">
        <v>712</v>
      </c>
      <c r="J443" s="279" t="s">
        <v>204</v>
      </c>
      <c r="K443" s="279">
        <v>25</v>
      </c>
      <c r="L443" s="279" t="s">
        <v>21</v>
      </c>
      <c r="M443" s="279" t="s">
        <v>27</v>
      </c>
      <c r="N443" s="279" t="s">
        <v>27</v>
      </c>
      <c r="O443" s="279">
        <v>0</v>
      </c>
      <c r="P443" s="279">
        <v>0</v>
      </c>
      <c r="Q443" s="279" t="s">
        <v>62</v>
      </c>
      <c r="R443" s="279" t="s">
        <v>21</v>
      </c>
      <c r="S443" s="279" t="s">
        <v>27</v>
      </c>
      <c r="T443" s="279">
        <v>0</v>
      </c>
      <c r="U443" s="279"/>
    </row>
    <row r="444" spans="1:24" ht="40" customHeight="1" x14ac:dyDescent="0.35">
      <c r="A444" s="531"/>
      <c r="B444" s="390"/>
      <c r="C444" s="390"/>
      <c r="D444" s="285" t="s">
        <v>140</v>
      </c>
      <c r="E444" s="279" t="s">
        <v>103</v>
      </c>
      <c r="F444" s="279">
        <v>20</v>
      </c>
      <c r="G444" s="290" t="s">
        <v>21</v>
      </c>
      <c r="H444" s="279" t="s">
        <v>19</v>
      </c>
      <c r="I444" s="279" t="s">
        <v>228</v>
      </c>
      <c r="J444" s="279" t="s">
        <v>258</v>
      </c>
      <c r="K444" s="279">
        <v>20</v>
      </c>
      <c r="L444" s="279"/>
      <c r="M444" s="279"/>
      <c r="N444" s="279"/>
      <c r="O444" s="279"/>
      <c r="P444" s="279"/>
      <c r="Q444" s="279"/>
      <c r="R444" s="279"/>
      <c r="S444" s="305"/>
      <c r="T444" s="279"/>
      <c r="U444" s="279"/>
    </row>
    <row r="445" spans="1:24" ht="40" customHeight="1" x14ac:dyDescent="0.35">
      <c r="A445" s="531"/>
      <c r="B445" s="390"/>
      <c r="C445" s="390"/>
      <c r="D445" s="285" t="s">
        <v>88</v>
      </c>
      <c r="E445" s="279" t="s">
        <v>115</v>
      </c>
      <c r="F445" s="279">
        <v>2</v>
      </c>
      <c r="G445" s="290" t="s">
        <v>21</v>
      </c>
      <c r="H445" s="279" t="s">
        <v>22</v>
      </c>
      <c r="I445" s="287" t="s">
        <v>271</v>
      </c>
      <c r="J445" s="279" t="s">
        <v>231</v>
      </c>
      <c r="K445" s="279">
        <v>10</v>
      </c>
      <c r="L445" s="279" t="s">
        <v>21</v>
      </c>
      <c r="M445" s="279" t="s">
        <v>21</v>
      </c>
      <c r="N445" s="279" t="s">
        <v>27</v>
      </c>
      <c r="O445" s="279">
        <v>0</v>
      </c>
      <c r="P445" s="279">
        <v>0</v>
      </c>
      <c r="Q445" s="279" t="s">
        <v>69</v>
      </c>
      <c r="R445" s="279" t="s">
        <v>21</v>
      </c>
      <c r="S445" s="279" t="s">
        <v>27</v>
      </c>
      <c r="T445" s="279">
        <v>0</v>
      </c>
      <c r="U445" s="279" t="s">
        <v>320</v>
      </c>
    </row>
    <row r="446" spans="1:24" ht="40.15" customHeight="1" x14ac:dyDescent="0.35">
      <c r="A446" s="531"/>
      <c r="B446" s="390"/>
      <c r="C446" s="390"/>
      <c r="D446" s="296" t="s">
        <v>98</v>
      </c>
      <c r="E446" s="295" t="s">
        <v>103</v>
      </c>
      <c r="F446" s="295">
        <v>5</v>
      </c>
      <c r="G446" s="290" t="s">
        <v>21</v>
      </c>
      <c r="H446" s="295" t="s">
        <v>22</v>
      </c>
      <c r="I446" s="279" t="s">
        <v>715</v>
      </c>
      <c r="J446" s="279" t="s">
        <v>234</v>
      </c>
      <c r="K446" s="295">
        <v>5</v>
      </c>
      <c r="L446" s="295" t="s">
        <v>27</v>
      </c>
      <c r="M446" s="295" t="s">
        <v>27</v>
      </c>
      <c r="N446" s="295" t="s">
        <v>27</v>
      </c>
      <c r="O446" s="295" t="s">
        <v>27</v>
      </c>
      <c r="P446" s="295" t="s">
        <v>27</v>
      </c>
      <c r="Q446" s="295" t="s">
        <v>27</v>
      </c>
      <c r="R446" s="295" t="s">
        <v>27</v>
      </c>
      <c r="S446" s="295" t="s">
        <v>27</v>
      </c>
      <c r="T446" s="295">
        <v>0</v>
      </c>
      <c r="U446" s="279"/>
    </row>
    <row r="447" spans="1:24" ht="40" customHeight="1" x14ac:dyDescent="0.35">
      <c r="A447" s="531"/>
      <c r="B447" s="390"/>
      <c r="C447" s="390"/>
      <c r="D447" s="285" t="s">
        <v>142</v>
      </c>
      <c r="E447" s="279" t="s">
        <v>103</v>
      </c>
      <c r="F447" s="279">
        <v>2</v>
      </c>
      <c r="G447" s="290" t="s">
        <v>21</v>
      </c>
      <c r="H447" s="279" t="s">
        <v>22</v>
      </c>
      <c r="I447" s="279" t="s">
        <v>716</v>
      </c>
      <c r="J447" s="279" t="s">
        <v>234</v>
      </c>
      <c r="K447" s="279">
        <v>2</v>
      </c>
      <c r="L447" s="279">
        <v>0</v>
      </c>
      <c r="M447" s="279">
        <v>0</v>
      </c>
      <c r="N447" s="279" t="s">
        <v>27</v>
      </c>
      <c r="O447" s="279">
        <v>0</v>
      </c>
      <c r="P447" s="279" t="s">
        <v>21</v>
      </c>
      <c r="Q447" s="279" t="s">
        <v>27</v>
      </c>
      <c r="R447" s="279">
        <v>0</v>
      </c>
      <c r="S447" s="279" t="s">
        <v>27</v>
      </c>
      <c r="T447" s="279">
        <v>0</v>
      </c>
      <c r="U447" s="279"/>
    </row>
    <row r="448" spans="1:24" ht="40" customHeight="1" x14ac:dyDescent="0.35">
      <c r="A448" s="531"/>
      <c r="B448" s="390"/>
      <c r="C448" s="390"/>
      <c r="D448" s="292" t="s">
        <v>141</v>
      </c>
      <c r="E448" s="293" t="s">
        <v>107</v>
      </c>
      <c r="F448" s="293">
        <v>3</v>
      </c>
      <c r="G448" s="290" t="s">
        <v>21</v>
      </c>
      <c r="H448" s="293" t="s">
        <v>22</v>
      </c>
      <c r="I448" s="293" t="s">
        <v>271</v>
      </c>
      <c r="J448" s="293" t="s">
        <v>354</v>
      </c>
      <c r="K448" s="293">
        <v>3</v>
      </c>
      <c r="L448" s="293">
        <v>6</v>
      </c>
      <c r="M448" s="293" t="s">
        <v>223</v>
      </c>
      <c r="N448" s="293"/>
      <c r="O448" s="293"/>
      <c r="P448" s="293"/>
      <c r="Q448" s="293" t="s">
        <v>62</v>
      </c>
      <c r="R448" s="293">
        <v>6</v>
      </c>
      <c r="S448" s="54"/>
      <c r="T448" s="293"/>
      <c r="U448" s="293"/>
    </row>
    <row r="449" spans="1:21" s="86" customFormat="1" ht="36.65" customHeight="1" x14ac:dyDescent="0.35">
      <c r="A449" s="531"/>
      <c r="B449" s="390"/>
      <c r="C449" s="73"/>
      <c r="D449" s="207" t="s">
        <v>507</v>
      </c>
      <c r="E449" s="65"/>
      <c r="F449" s="65">
        <f>SUM(F442:F448)</f>
        <v>67</v>
      </c>
      <c r="G449" s="65"/>
      <c r="H449" s="65"/>
      <c r="I449" s="66"/>
      <c r="J449" s="65"/>
      <c r="K449" s="65">
        <f>SUM(K442:K448)</f>
        <v>75</v>
      </c>
      <c r="L449" s="65">
        <f>SUM(L442:L448)</f>
        <v>6</v>
      </c>
      <c r="M449" s="65">
        <f>SUM(M442:M448)</f>
        <v>0</v>
      </c>
      <c r="N449" s="65"/>
      <c r="O449" s="65">
        <f>SUM(O442:O448)</f>
        <v>0</v>
      </c>
      <c r="P449" s="65">
        <f>SUM(P442:P448)</f>
        <v>0</v>
      </c>
      <c r="Q449" s="65"/>
      <c r="R449" s="65">
        <f>SUM(R442:R448)</f>
        <v>6</v>
      </c>
      <c r="S449" s="65"/>
      <c r="T449" s="65">
        <f>SUM(T442:T448)</f>
        <v>0</v>
      </c>
      <c r="U449" s="65"/>
    </row>
    <row r="450" spans="1:21" ht="40" customHeight="1" x14ac:dyDescent="0.35">
      <c r="A450" s="531"/>
      <c r="B450" s="390"/>
      <c r="C450" s="390" t="s">
        <v>176</v>
      </c>
      <c r="D450" s="285" t="s">
        <v>84</v>
      </c>
      <c r="E450" s="279" t="s">
        <v>103</v>
      </c>
      <c r="F450" s="279">
        <v>5</v>
      </c>
      <c r="G450" s="290" t="s">
        <v>21</v>
      </c>
      <c r="H450" s="279" t="s">
        <v>19</v>
      </c>
      <c r="I450" s="287" t="s">
        <v>238</v>
      </c>
      <c r="J450" s="279" t="s">
        <v>237</v>
      </c>
      <c r="K450" s="279">
        <v>5</v>
      </c>
      <c r="L450" s="279" t="s">
        <v>21</v>
      </c>
      <c r="M450" s="279">
        <v>0</v>
      </c>
      <c r="N450" s="279"/>
      <c r="O450" s="279">
        <v>0</v>
      </c>
      <c r="P450" s="279">
        <v>0</v>
      </c>
      <c r="Q450" s="279" t="s">
        <v>21</v>
      </c>
      <c r="R450" s="279" t="s">
        <v>21</v>
      </c>
      <c r="S450" s="305"/>
      <c r="T450" s="279"/>
      <c r="U450" s="279"/>
    </row>
    <row r="451" spans="1:21" ht="40" customHeight="1" x14ac:dyDescent="0.35">
      <c r="A451" s="531"/>
      <c r="B451" s="390"/>
      <c r="C451" s="390"/>
      <c r="D451" s="285" t="s">
        <v>87</v>
      </c>
      <c r="E451" s="279" t="s">
        <v>260</v>
      </c>
      <c r="F451" s="279">
        <v>10</v>
      </c>
      <c r="G451" s="290" t="s">
        <v>21</v>
      </c>
      <c r="H451" s="279" t="s">
        <v>19</v>
      </c>
      <c r="I451" s="287" t="s">
        <v>261</v>
      </c>
      <c r="J451" s="30" t="s">
        <v>204</v>
      </c>
      <c r="K451" s="279">
        <v>10</v>
      </c>
      <c r="L451" s="279">
        <v>5</v>
      </c>
      <c r="M451" s="279">
        <v>0</v>
      </c>
      <c r="N451" s="279" t="s">
        <v>27</v>
      </c>
      <c r="O451" s="279">
        <v>0</v>
      </c>
      <c r="P451" s="279">
        <v>0</v>
      </c>
      <c r="Q451" s="279" t="s">
        <v>62</v>
      </c>
      <c r="R451" s="279">
        <v>5</v>
      </c>
      <c r="S451" s="279" t="s">
        <v>27</v>
      </c>
      <c r="T451" s="279">
        <v>0</v>
      </c>
      <c r="U451" s="279"/>
    </row>
    <row r="452" spans="1:21" ht="40" customHeight="1" x14ac:dyDescent="0.35">
      <c r="A452" s="531"/>
      <c r="B452" s="390"/>
      <c r="C452" s="390"/>
      <c r="D452" s="285" t="s">
        <v>140</v>
      </c>
      <c r="E452" s="279" t="s">
        <v>103</v>
      </c>
      <c r="F452" s="279">
        <v>10</v>
      </c>
      <c r="G452" s="290" t="s">
        <v>21</v>
      </c>
      <c r="H452" s="279" t="s">
        <v>19</v>
      </c>
      <c r="I452" s="287" t="s">
        <v>238</v>
      </c>
      <c r="J452" s="279" t="s">
        <v>258</v>
      </c>
      <c r="K452" s="279">
        <v>10</v>
      </c>
      <c r="L452" s="164"/>
      <c r="M452" s="164"/>
      <c r="N452" s="164"/>
      <c r="O452" s="164"/>
      <c r="P452" s="164"/>
      <c r="Q452" s="164"/>
      <c r="R452" s="164"/>
      <c r="S452" s="164"/>
      <c r="T452" s="164"/>
      <c r="U452" s="164"/>
    </row>
    <row r="453" spans="1:21" ht="40" customHeight="1" x14ac:dyDescent="0.35">
      <c r="A453" s="531"/>
      <c r="B453" s="390"/>
      <c r="C453" s="390"/>
      <c r="D453" s="285" t="s">
        <v>88</v>
      </c>
      <c r="E453" s="279" t="s">
        <v>103</v>
      </c>
      <c r="F453" s="279">
        <v>1</v>
      </c>
      <c r="G453" s="290" t="s">
        <v>21</v>
      </c>
      <c r="H453" s="279" t="s">
        <v>19</v>
      </c>
      <c r="I453" s="287" t="s">
        <v>247</v>
      </c>
      <c r="J453" s="279" t="s">
        <v>226</v>
      </c>
      <c r="K453" s="279">
        <v>5</v>
      </c>
      <c r="L453" s="279" t="s">
        <v>21</v>
      </c>
      <c r="M453" s="279" t="s">
        <v>21</v>
      </c>
      <c r="N453" s="279" t="s">
        <v>27</v>
      </c>
      <c r="O453" s="279">
        <v>0</v>
      </c>
      <c r="P453" s="279">
        <v>0</v>
      </c>
      <c r="Q453" s="279" t="s">
        <v>69</v>
      </c>
      <c r="R453" s="279" t="s">
        <v>21</v>
      </c>
      <c r="S453" s="279" t="s">
        <v>27</v>
      </c>
      <c r="T453" s="279">
        <v>0</v>
      </c>
      <c r="U453" s="279"/>
    </row>
    <row r="454" spans="1:21" ht="40.15" customHeight="1" x14ac:dyDescent="0.35">
      <c r="A454" s="531"/>
      <c r="B454" s="390"/>
      <c r="C454" s="390"/>
      <c r="D454" s="296" t="s">
        <v>95</v>
      </c>
      <c r="E454" s="279" t="s">
        <v>103</v>
      </c>
      <c r="F454" s="295">
        <v>3</v>
      </c>
      <c r="G454" s="290" t="s">
        <v>21</v>
      </c>
      <c r="H454" s="279" t="s">
        <v>19</v>
      </c>
      <c r="I454" s="279" t="s">
        <v>238</v>
      </c>
      <c r="J454" s="279" t="s">
        <v>226</v>
      </c>
      <c r="K454" s="295">
        <v>3</v>
      </c>
      <c r="L454" s="295"/>
      <c r="M454" s="279"/>
      <c r="N454" s="279"/>
      <c r="O454" s="279"/>
      <c r="P454" s="279"/>
      <c r="Q454" s="279"/>
      <c r="R454" s="279"/>
      <c r="S454" s="279"/>
      <c r="T454" s="279"/>
      <c r="U454" s="279"/>
    </row>
    <row r="455" spans="1:21" ht="40.15" customHeight="1" x14ac:dyDescent="0.35">
      <c r="A455" s="531"/>
      <c r="B455" s="390"/>
      <c r="C455" s="390"/>
      <c r="D455" s="296" t="s">
        <v>98</v>
      </c>
      <c r="E455" s="295" t="s">
        <v>103</v>
      </c>
      <c r="F455" s="295">
        <v>2</v>
      </c>
      <c r="G455" s="290" t="s">
        <v>21</v>
      </c>
      <c r="H455" s="279" t="s">
        <v>19</v>
      </c>
      <c r="I455" s="287" t="s">
        <v>247</v>
      </c>
      <c r="J455" s="279" t="s">
        <v>204</v>
      </c>
      <c r="K455" s="295">
        <v>2</v>
      </c>
      <c r="L455" s="295" t="s">
        <v>27</v>
      </c>
      <c r="M455" s="295" t="s">
        <v>27</v>
      </c>
      <c r="N455" s="279" t="s">
        <v>27</v>
      </c>
      <c r="O455" s="295" t="s">
        <v>27</v>
      </c>
      <c r="P455" s="295" t="s">
        <v>27</v>
      </c>
      <c r="Q455" s="279" t="s">
        <v>27</v>
      </c>
      <c r="R455" s="295" t="s">
        <v>27</v>
      </c>
      <c r="S455" s="279" t="s">
        <v>27</v>
      </c>
      <c r="T455" s="295">
        <v>0</v>
      </c>
      <c r="U455" s="279"/>
    </row>
    <row r="456" spans="1:21" ht="40" customHeight="1" x14ac:dyDescent="0.35">
      <c r="A456" s="531"/>
      <c r="B456" s="390"/>
      <c r="C456" s="390"/>
      <c r="D456" s="285" t="s">
        <v>142</v>
      </c>
      <c r="E456" s="279" t="s">
        <v>103</v>
      </c>
      <c r="F456" s="279">
        <v>2</v>
      </c>
      <c r="G456" s="290" t="s">
        <v>21</v>
      </c>
      <c r="H456" s="279" t="s">
        <v>19</v>
      </c>
      <c r="I456" s="279" t="s">
        <v>247</v>
      </c>
      <c r="J456" s="279" t="s">
        <v>234</v>
      </c>
      <c r="K456" s="279">
        <v>2</v>
      </c>
      <c r="L456" s="279">
        <v>0</v>
      </c>
      <c r="M456" s="279">
        <v>0</v>
      </c>
      <c r="N456" s="279" t="s">
        <v>27</v>
      </c>
      <c r="O456" s="279">
        <v>0</v>
      </c>
      <c r="P456" s="279" t="s">
        <v>21</v>
      </c>
      <c r="Q456" s="279" t="s">
        <v>27</v>
      </c>
      <c r="R456" s="279">
        <v>0</v>
      </c>
      <c r="S456" s="305" t="s">
        <v>27</v>
      </c>
      <c r="T456" s="279">
        <v>0</v>
      </c>
      <c r="U456" s="279"/>
    </row>
    <row r="457" spans="1:21" s="86" customFormat="1" ht="36.65" customHeight="1" x14ac:dyDescent="0.35">
      <c r="A457" s="531"/>
      <c r="B457" s="390"/>
      <c r="C457" s="73"/>
      <c r="D457" s="207" t="s">
        <v>507</v>
      </c>
      <c r="E457" s="65"/>
      <c r="F457" s="65">
        <f>SUM(F450:F456)</f>
        <v>33</v>
      </c>
      <c r="G457" s="65"/>
      <c r="H457" s="65"/>
      <c r="I457" s="66"/>
      <c r="J457" s="65"/>
      <c r="K457" s="65">
        <f t="shared" ref="K457:T457" si="8">SUM(K450:K456)</f>
        <v>37</v>
      </c>
      <c r="L457" s="65">
        <f t="shared" si="8"/>
        <v>5</v>
      </c>
      <c r="M457" s="65">
        <f t="shared" si="8"/>
        <v>0</v>
      </c>
      <c r="N457" s="65"/>
      <c r="O457" s="65">
        <f t="shared" si="8"/>
        <v>0</v>
      </c>
      <c r="P457" s="65">
        <f t="shared" si="8"/>
        <v>0</v>
      </c>
      <c r="Q457" s="65"/>
      <c r="R457" s="65">
        <f t="shared" si="8"/>
        <v>5</v>
      </c>
      <c r="S457" s="65"/>
      <c r="T457" s="65">
        <f t="shared" si="8"/>
        <v>0</v>
      </c>
      <c r="U457" s="65"/>
    </row>
    <row r="458" spans="1:21" ht="40" customHeight="1" x14ac:dyDescent="0.35">
      <c r="A458" s="531"/>
      <c r="B458" s="390"/>
      <c r="C458" s="374" t="s">
        <v>177</v>
      </c>
      <c r="D458" s="285" t="s">
        <v>84</v>
      </c>
      <c r="E458" s="279" t="s">
        <v>103</v>
      </c>
      <c r="F458" s="279">
        <v>5</v>
      </c>
      <c r="G458" s="290" t="s">
        <v>21</v>
      </c>
      <c r="H458" s="279" t="s">
        <v>19</v>
      </c>
      <c r="I458" s="279" t="s">
        <v>717</v>
      </c>
      <c r="J458" s="279" t="s">
        <v>244</v>
      </c>
      <c r="K458" s="279">
        <v>5</v>
      </c>
      <c r="L458" s="279" t="s">
        <v>21</v>
      </c>
      <c r="M458" s="279">
        <v>0</v>
      </c>
      <c r="N458" s="279"/>
      <c r="O458" s="279">
        <v>0</v>
      </c>
      <c r="P458" s="279">
        <v>0</v>
      </c>
      <c r="Q458" s="279" t="s">
        <v>21</v>
      </c>
      <c r="R458" s="279" t="s">
        <v>21</v>
      </c>
      <c r="S458" s="279"/>
      <c r="T458" s="279"/>
      <c r="U458" s="279"/>
    </row>
    <row r="459" spans="1:21" ht="40" customHeight="1" x14ac:dyDescent="0.35">
      <c r="A459" s="531"/>
      <c r="B459" s="390"/>
      <c r="C459" s="375"/>
      <c r="D459" s="508" t="s">
        <v>85</v>
      </c>
      <c r="E459" s="279" t="s">
        <v>103</v>
      </c>
      <c r="F459" s="279">
        <v>12</v>
      </c>
      <c r="G459" s="390" t="s">
        <v>21</v>
      </c>
      <c r="H459" s="390" t="s">
        <v>19</v>
      </c>
      <c r="I459" s="392" t="s">
        <v>205</v>
      </c>
      <c r="J459" s="390" t="s">
        <v>195</v>
      </c>
      <c r="K459" s="279">
        <v>12</v>
      </c>
      <c r="L459" s="279">
        <v>2</v>
      </c>
      <c r="M459" s="279" t="s">
        <v>27</v>
      </c>
      <c r="N459" s="390" t="s">
        <v>27</v>
      </c>
      <c r="O459" s="390" t="s">
        <v>27</v>
      </c>
      <c r="P459" s="390" t="s">
        <v>27</v>
      </c>
      <c r="Q459" s="390" t="s">
        <v>62</v>
      </c>
      <c r="R459" s="279">
        <v>2</v>
      </c>
      <c r="S459" s="390" t="s">
        <v>27</v>
      </c>
      <c r="T459" s="390">
        <v>0</v>
      </c>
      <c r="U459" s="279"/>
    </row>
    <row r="460" spans="1:21" ht="40" customHeight="1" x14ac:dyDescent="0.35">
      <c r="A460" s="531"/>
      <c r="B460" s="390"/>
      <c r="C460" s="375"/>
      <c r="D460" s="520"/>
      <c r="E460" s="279" t="s">
        <v>102</v>
      </c>
      <c r="F460" s="279">
        <v>100</v>
      </c>
      <c r="G460" s="390"/>
      <c r="H460" s="390"/>
      <c r="I460" s="392"/>
      <c r="J460" s="390"/>
      <c r="K460" s="279">
        <v>100</v>
      </c>
      <c r="L460" s="279">
        <v>10</v>
      </c>
      <c r="M460" s="279" t="s">
        <v>27</v>
      </c>
      <c r="N460" s="390"/>
      <c r="O460" s="390"/>
      <c r="P460" s="390"/>
      <c r="Q460" s="390"/>
      <c r="R460" s="279">
        <v>10</v>
      </c>
      <c r="S460" s="390"/>
      <c r="T460" s="390"/>
      <c r="U460" s="279"/>
    </row>
    <row r="461" spans="1:21" ht="40" customHeight="1" x14ac:dyDescent="0.35">
      <c r="A461" s="531"/>
      <c r="B461" s="390"/>
      <c r="C461" s="375"/>
      <c r="D461" s="211" t="s">
        <v>86</v>
      </c>
      <c r="E461" s="174" t="s">
        <v>103</v>
      </c>
      <c r="F461" s="174">
        <v>5</v>
      </c>
      <c r="G461" s="174" t="s">
        <v>21</v>
      </c>
      <c r="H461" s="174" t="s">
        <v>19</v>
      </c>
      <c r="I461" s="174" t="s">
        <v>718</v>
      </c>
      <c r="J461" s="174" t="s">
        <v>195</v>
      </c>
      <c r="K461" s="174">
        <v>5</v>
      </c>
      <c r="L461" s="174" t="s">
        <v>21</v>
      </c>
      <c r="M461" s="174" t="s">
        <v>27</v>
      </c>
      <c r="N461" s="174" t="s">
        <v>27</v>
      </c>
      <c r="O461" s="174"/>
      <c r="P461" s="174"/>
      <c r="Q461" s="174" t="s">
        <v>61</v>
      </c>
      <c r="R461" s="174" t="s">
        <v>21</v>
      </c>
      <c r="S461" s="174"/>
      <c r="T461" s="174"/>
      <c r="U461" s="174"/>
    </row>
    <row r="462" spans="1:21" ht="40" customHeight="1" x14ac:dyDescent="0.35">
      <c r="A462" s="531"/>
      <c r="B462" s="390"/>
      <c r="C462" s="375"/>
      <c r="D462" s="508" t="s">
        <v>87</v>
      </c>
      <c r="E462" s="390" t="s">
        <v>260</v>
      </c>
      <c r="F462" s="390">
        <v>50</v>
      </c>
      <c r="G462" s="390" t="s">
        <v>21</v>
      </c>
      <c r="H462" s="390" t="s">
        <v>19</v>
      </c>
      <c r="I462" s="390" t="s">
        <v>548</v>
      </c>
      <c r="J462" s="390" t="s">
        <v>267</v>
      </c>
      <c r="K462" s="390">
        <v>50</v>
      </c>
      <c r="L462" s="390">
        <v>25</v>
      </c>
      <c r="M462" s="390">
        <v>0</v>
      </c>
      <c r="N462" s="390" t="s">
        <v>27</v>
      </c>
      <c r="O462" s="390">
        <v>0</v>
      </c>
      <c r="P462" s="390">
        <v>0</v>
      </c>
      <c r="Q462" s="279" t="s">
        <v>62</v>
      </c>
      <c r="R462" s="279">
        <v>25</v>
      </c>
      <c r="S462" s="390" t="s">
        <v>27</v>
      </c>
      <c r="T462" s="390">
        <v>0</v>
      </c>
      <c r="U462" s="279"/>
    </row>
    <row r="463" spans="1:21" ht="40" customHeight="1" x14ac:dyDescent="0.35">
      <c r="A463" s="531"/>
      <c r="B463" s="390"/>
      <c r="C463" s="375"/>
      <c r="D463" s="520"/>
      <c r="E463" s="516"/>
      <c r="F463" s="516"/>
      <c r="G463" s="390"/>
      <c r="H463" s="390"/>
      <c r="I463" s="516"/>
      <c r="J463" s="390"/>
      <c r="K463" s="516"/>
      <c r="L463" s="516"/>
      <c r="M463" s="516"/>
      <c r="N463" s="390"/>
      <c r="O463" s="390"/>
      <c r="P463" s="390"/>
      <c r="Q463" s="279" t="s">
        <v>69</v>
      </c>
      <c r="R463" s="279" t="s">
        <v>21</v>
      </c>
      <c r="S463" s="390"/>
      <c r="T463" s="390"/>
      <c r="U463" s="279"/>
    </row>
    <row r="464" spans="1:21" ht="40" customHeight="1" x14ac:dyDescent="0.35">
      <c r="A464" s="531"/>
      <c r="B464" s="390"/>
      <c r="C464" s="375"/>
      <c r="D464" s="520"/>
      <c r="E464" s="279" t="s">
        <v>266</v>
      </c>
      <c r="F464" s="279">
        <v>10</v>
      </c>
      <c r="G464" s="390"/>
      <c r="H464" s="390"/>
      <c r="I464" s="287" t="s">
        <v>190</v>
      </c>
      <c r="J464" s="390"/>
      <c r="K464" s="279">
        <v>10</v>
      </c>
      <c r="L464" s="279">
        <v>1</v>
      </c>
      <c r="M464" s="279">
        <v>0</v>
      </c>
      <c r="N464" s="390"/>
      <c r="O464" s="390"/>
      <c r="P464" s="390"/>
      <c r="Q464" s="279" t="s">
        <v>62</v>
      </c>
      <c r="R464" s="279">
        <v>1</v>
      </c>
      <c r="S464" s="390"/>
      <c r="T464" s="390"/>
      <c r="U464" s="279"/>
    </row>
    <row r="465" spans="1:24" ht="40" customHeight="1" x14ac:dyDescent="0.35">
      <c r="A465" s="531"/>
      <c r="B465" s="390"/>
      <c r="C465" s="375"/>
      <c r="D465" s="285" t="s">
        <v>140</v>
      </c>
      <c r="E465" s="279" t="s">
        <v>103</v>
      </c>
      <c r="F465" s="279">
        <v>5</v>
      </c>
      <c r="G465" s="290" t="s">
        <v>21</v>
      </c>
      <c r="H465" s="279" t="s">
        <v>19</v>
      </c>
      <c r="I465" s="287" t="s">
        <v>205</v>
      </c>
      <c r="J465" s="279" t="s">
        <v>258</v>
      </c>
      <c r="K465" s="279">
        <v>5</v>
      </c>
      <c r="L465" s="279" t="s">
        <v>21</v>
      </c>
      <c r="M465" s="279" t="s">
        <v>21</v>
      </c>
      <c r="N465" s="164"/>
      <c r="O465" s="164"/>
      <c r="P465" s="164"/>
      <c r="Q465" s="279" t="s">
        <v>62</v>
      </c>
      <c r="R465" s="279" t="s">
        <v>21</v>
      </c>
      <c r="S465" s="164"/>
      <c r="T465" s="164"/>
      <c r="U465" s="164"/>
    </row>
    <row r="466" spans="1:24" ht="40" customHeight="1" x14ac:dyDescent="0.35">
      <c r="A466" s="531"/>
      <c r="B466" s="390"/>
      <c r="C466" s="375"/>
      <c r="D466" s="508" t="s">
        <v>138</v>
      </c>
      <c r="E466" s="390" t="s">
        <v>103</v>
      </c>
      <c r="F466" s="390">
        <v>8</v>
      </c>
      <c r="G466" s="390" t="s">
        <v>21</v>
      </c>
      <c r="H466" s="279" t="s">
        <v>19</v>
      </c>
      <c r="I466" s="390" t="s">
        <v>719</v>
      </c>
      <c r="J466" s="390" t="s">
        <v>295</v>
      </c>
      <c r="K466" s="279">
        <v>8</v>
      </c>
      <c r="L466" s="279" t="s">
        <v>21</v>
      </c>
      <c r="M466" s="279">
        <v>0</v>
      </c>
      <c r="N466" s="279" t="s">
        <v>21</v>
      </c>
      <c r="O466" s="279">
        <v>0</v>
      </c>
      <c r="P466" s="279"/>
      <c r="Q466" s="374" t="s">
        <v>61</v>
      </c>
      <c r="R466" s="279" t="s">
        <v>21</v>
      </c>
      <c r="S466" s="374" t="s">
        <v>21</v>
      </c>
      <c r="T466" s="374" t="s">
        <v>21</v>
      </c>
      <c r="U466" s="279"/>
    </row>
    <row r="467" spans="1:24" ht="40" customHeight="1" x14ac:dyDescent="0.35">
      <c r="A467" s="531"/>
      <c r="B467" s="390"/>
      <c r="C467" s="375"/>
      <c r="D467" s="520"/>
      <c r="E467" s="516"/>
      <c r="F467" s="516"/>
      <c r="G467" s="516"/>
      <c r="H467" s="279" t="s">
        <v>22</v>
      </c>
      <c r="I467" s="516"/>
      <c r="J467" s="390"/>
      <c r="K467" s="279"/>
      <c r="L467" s="279" t="s">
        <v>21</v>
      </c>
      <c r="M467" s="279">
        <v>0</v>
      </c>
      <c r="N467" s="279" t="s">
        <v>21</v>
      </c>
      <c r="O467" s="279">
        <v>0</v>
      </c>
      <c r="P467" s="279"/>
      <c r="Q467" s="376"/>
      <c r="R467" s="279" t="s">
        <v>21</v>
      </c>
      <c r="S467" s="376"/>
      <c r="T467" s="376"/>
      <c r="U467" s="279"/>
    </row>
    <row r="468" spans="1:24" ht="40" customHeight="1" x14ac:dyDescent="0.35">
      <c r="A468" s="531"/>
      <c r="B468" s="390"/>
      <c r="C468" s="375"/>
      <c r="D468" s="285" t="s">
        <v>88</v>
      </c>
      <c r="E468" s="279" t="s">
        <v>111</v>
      </c>
      <c r="F468" s="279">
        <v>5</v>
      </c>
      <c r="G468" s="290" t="s">
        <v>21</v>
      </c>
      <c r="H468" s="279" t="s">
        <v>19</v>
      </c>
      <c r="I468" s="287" t="s">
        <v>205</v>
      </c>
      <c r="J468" s="279" t="s">
        <v>204</v>
      </c>
      <c r="K468" s="279">
        <v>5</v>
      </c>
      <c r="L468" s="279" t="s">
        <v>21</v>
      </c>
      <c r="M468" s="279" t="s">
        <v>21</v>
      </c>
      <c r="N468" s="279" t="s">
        <v>27</v>
      </c>
      <c r="O468" s="279">
        <v>0</v>
      </c>
      <c r="P468" s="279">
        <v>0</v>
      </c>
      <c r="Q468" s="279" t="s">
        <v>69</v>
      </c>
      <c r="R468" s="279" t="s">
        <v>21</v>
      </c>
      <c r="S468" s="279" t="s">
        <v>27</v>
      </c>
      <c r="T468" s="279">
        <v>0</v>
      </c>
      <c r="U468" s="305"/>
    </row>
    <row r="469" spans="1:24" ht="40" customHeight="1" x14ac:dyDescent="0.35">
      <c r="A469" s="531"/>
      <c r="B469" s="390"/>
      <c r="C469" s="375"/>
      <c r="D469" s="285" t="s">
        <v>92</v>
      </c>
      <c r="E469" s="279" t="s">
        <v>103</v>
      </c>
      <c r="F469" s="279">
        <v>5</v>
      </c>
      <c r="G469" s="279" t="s">
        <v>21</v>
      </c>
      <c r="H469" s="279" t="s">
        <v>19</v>
      </c>
      <c r="I469" s="279" t="s">
        <v>720</v>
      </c>
      <c r="J469" s="279" t="s">
        <v>216</v>
      </c>
      <c r="K469" s="279">
        <v>5</v>
      </c>
      <c r="L469" s="279" t="s">
        <v>21</v>
      </c>
      <c r="M469" s="279">
        <v>0</v>
      </c>
      <c r="N469" s="279" t="s">
        <v>53</v>
      </c>
      <c r="O469" s="279">
        <v>5</v>
      </c>
      <c r="P469" s="279" t="s">
        <v>27</v>
      </c>
      <c r="Q469" s="279" t="s">
        <v>62</v>
      </c>
      <c r="R469" s="279">
        <v>5</v>
      </c>
      <c r="S469" s="279" t="s">
        <v>27</v>
      </c>
      <c r="T469" s="279">
        <v>0</v>
      </c>
      <c r="U469" s="279"/>
    </row>
    <row r="470" spans="1:24" ht="40.15" customHeight="1" x14ac:dyDescent="0.35">
      <c r="A470" s="531"/>
      <c r="B470" s="390"/>
      <c r="C470" s="375"/>
      <c r="D470" s="521" t="s">
        <v>94</v>
      </c>
      <c r="E470" s="279" t="s">
        <v>102</v>
      </c>
      <c r="F470" s="279">
        <v>15</v>
      </c>
      <c r="G470" s="390" t="s">
        <v>21</v>
      </c>
      <c r="H470" s="390" t="s">
        <v>19</v>
      </c>
      <c r="I470" s="390" t="s">
        <v>721</v>
      </c>
      <c r="J470" s="390" t="s">
        <v>187</v>
      </c>
      <c r="K470" s="279">
        <v>15</v>
      </c>
      <c r="L470" s="279" t="s">
        <v>21</v>
      </c>
      <c r="M470" s="279">
        <v>0</v>
      </c>
      <c r="N470" s="279" t="s">
        <v>53</v>
      </c>
      <c r="O470" s="279">
        <v>40</v>
      </c>
      <c r="P470" s="279">
        <v>2</v>
      </c>
      <c r="Q470" s="374" t="s">
        <v>62</v>
      </c>
      <c r="R470" s="279" t="s">
        <v>21</v>
      </c>
      <c r="S470" s="374"/>
      <c r="T470" s="374"/>
      <c r="U470" s="291"/>
    </row>
    <row r="471" spans="1:24" s="39" customFormat="1" ht="39.75" customHeight="1" x14ac:dyDescent="0.35">
      <c r="A471" s="531"/>
      <c r="B471" s="390"/>
      <c r="C471" s="375"/>
      <c r="D471" s="522"/>
      <c r="E471" s="279" t="s">
        <v>103</v>
      </c>
      <c r="F471" s="279">
        <v>25</v>
      </c>
      <c r="G471" s="390"/>
      <c r="H471" s="390"/>
      <c r="I471" s="390"/>
      <c r="J471" s="390"/>
      <c r="K471" s="279">
        <v>25</v>
      </c>
      <c r="L471" s="279" t="s">
        <v>21</v>
      </c>
      <c r="M471" s="279">
        <v>0</v>
      </c>
      <c r="N471" s="279"/>
      <c r="O471" s="279">
        <v>0</v>
      </c>
      <c r="P471" s="279"/>
      <c r="Q471" s="376"/>
      <c r="R471" s="279" t="s">
        <v>21</v>
      </c>
      <c r="S471" s="376"/>
      <c r="T471" s="376"/>
      <c r="U471" s="291"/>
      <c r="V471" s="87"/>
      <c r="W471" s="87"/>
      <c r="X471" s="87"/>
    </row>
    <row r="472" spans="1:24" s="39" customFormat="1" ht="39.75" customHeight="1" x14ac:dyDescent="0.35">
      <c r="A472" s="531"/>
      <c r="B472" s="390"/>
      <c r="C472" s="375"/>
      <c r="D472" s="296" t="s">
        <v>95</v>
      </c>
      <c r="E472" s="279" t="s">
        <v>103</v>
      </c>
      <c r="F472" s="279">
        <v>5</v>
      </c>
      <c r="G472" s="290" t="s">
        <v>21</v>
      </c>
      <c r="H472" s="279" t="s">
        <v>19</v>
      </c>
      <c r="I472" s="279" t="s">
        <v>210</v>
      </c>
      <c r="J472" s="279" t="s">
        <v>226</v>
      </c>
      <c r="K472" s="279">
        <v>5</v>
      </c>
      <c r="L472" s="295"/>
      <c r="M472" s="291"/>
      <c r="N472" s="291"/>
      <c r="O472" s="291"/>
      <c r="P472" s="291"/>
      <c r="Q472" s="291"/>
      <c r="R472" s="291"/>
      <c r="S472" s="291"/>
      <c r="T472" s="291"/>
      <c r="U472" s="291"/>
      <c r="V472" s="87"/>
      <c r="W472" s="87"/>
      <c r="X472" s="87"/>
    </row>
    <row r="473" spans="1:24" s="39" customFormat="1" ht="39.75" customHeight="1" x14ac:dyDescent="0.35">
      <c r="A473" s="531"/>
      <c r="B473" s="390"/>
      <c r="C473" s="375"/>
      <c r="D473" s="462" t="s">
        <v>96</v>
      </c>
      <c r="E473" s="457" t="s">
        <v>103</v>
      </c>
      <c r="F473" s="457">
        <v>20</v>
      </c>
      <c r="G473" s="457" t="s">
        <v>21</v>
      </c>
      <c r="H473" s="457" t="s">
        <v>19</v>
      </c>
      <c r="I473" s="390" t="s">
        <v>721</v>
      </c>
      <c r="J473" s="457" t="s">
        <v>245</v>
      </c>
      <c r="K473" s="457">
        <v>20</v>
      </c>
      <c r="L473" s="457">
        <v>1</v>
      </c>
      <c r="M473" s="457"/>
      <c r="N473" s="457"/>
      <c r="O473" s="457"/>
      <c r="P473" s="457"/>
      <c r="Q473" s="279" t="s">
        <v>62</v>
      </c>
      <c r="R473" s="295">
        <v>1</v>
      </c>
      <c r="S473" s="535"/>
      <c r="T473" s="457"/>
      <c r="U473" s="279"/>
      <c r="V473" s="87"/>
      <c r="W473" s="87"/>
      <c r="X473" s="87"/>
    </row>
    <row r="474" spans="1:24" ht="40.15" customHeight="1" x14ac:dyDescent="0.35">
      <c r="A474" s="531"/>
      <c r="B474" s="390"/>
      <c r="C474" s="375"/>
      <c r="D474" s="522"/>
      <c r="E474" s="523"/>
      <c r="F474" s="523"/>
      <c r="G474" s="457"/>
      <c r="H474" s="457"/>
      <c r="I474" s="390"/>
      <c r="J474" s="457"/>
      <c r="K474" s="523"/>
      <c r="L474" s="523"/>
      <c r="M474" s="523"/>
      <c r="N474" s="457"/>
      <c r="O474" s="457"/>
      <c r="P474" s="457"/>
      <c r="Q474" s="182" t="s">
        <v>61</v>
      </c>
      <c r="R474" s="295" t="s">
        <v>21</v>
      </c>
      <c r="S474" s="535"/>
      <c r="T474" s="457"/>
      <c r="U474" s="279"/>
    </row>
    <row r="475" spans="1:24" ht="40.15" customHeight="1" x14ac:dyDescent="0.35">
      <c r="A475" s="531"/>
      <c r="B475" s="390"/>
      <c r="C475" s="375"/>
      <c r="D475" s="522"/>
      <c r="E475" s="457" t="s">
        <v>102</v>
      </c>
      <c r="F475" s="457">
        <v>20</v>
      </c>
      <c r="G475" s="457"/>
      <c r="H475" s="457"/>
      <c r="I475" s="390"/>
      <c r="J475" s="457"/>
      <c r="K475" s="457">
        <v>20</v>
      </c>
      <c r="L475" s="457">
        <v>1</v>
      </c>
      <c r="M475" s="457"/>
      <c r="N475" s="457"/>
      <c r="O475" s="457"/>
      <c r="P475" s="457"/>
      <c r="Q475" s="279" t="s">
        <v>62</v>
      </c>
      <c r="R475" s="295">
        <v>1</v>
      </c>
      <c r="S475" s="535"/>
      <c r="T475" s="457"/>
      <c r="U475" s="279"/>
    </row>
    <row r="476" spans="1:24" ht="40.15" customHeight="1" x14ac:dyDescent="0.35">
      <c r="A476" s="531"/>
      <c r="B476" s="390"/>
      <c r="C476" s="375"/>
      <c r="D476" s="522"/>
      <c r="E476" s="523"/>
      <c r="F476" s="523"/>
      <c r="G476" s="457"/>
      <c r="H476" s="457"/>
      <c r="I476" s="390"/>
      <c r="J476" s="457"/>
      <c r="K476" s="523"/>
      <c r="L476" s="523"/>
      <c r="M476" s="523"/>
      <c r="N476" s="457"/>
      <c r="O476" s="457"/>
      <c r="P476" s="457"/>
      <c r="Q476" s="295" t="s">
        <v>61</v>
      </c>
      <c r="R476" s="295" t="s">
        <v>21</v>
      </c>
      <c r="S476" s="535"/>
      <c r="T476" s="457"/>
      <c r="U476" s="279"/>
    </row>
    <row r="477" spans="1:24" ht="40.15" customHeight="1" x14ac:dyDescent="0.35">
      <c r="A477" s="531"/>
      <c r="B477" s="390"/>
      <c r="C477" s="375"/>
      <c r="D477" s="462" t="s">
        <v>98</v>
      </c>
      <c r="E477" s="457" t="s">
        <v>103</v>
      </c>
      <c r="F477" s="457">
        <v>3</v>
      </c>
      <c r="G477" s="457" t="s">
        <v>21</v>
      </c>
      <c r="H477" s="279" t="s">
        <v>19</v>
      </c>
      <c r="I477" s="390" t="s">
        <v>205</v>
      </c>
      <c r="J477" s="457" t="s">
        <v>204</v>
      </c>
      <c r="K477" s="457">
        <v>3</v>
      </c>
      <c r="L477" s="457" t="s">
        <v>27</v>
      </c>
      <c r="M477" s="457" t="s">
        <v>27</v>
      </c>
      <c r="N477" s="457" t="s">
        <v>27</v>
      </c>
      <c r="O477" s="457" t="s">
        <v>27</v>
      </c>
      <c r="P477" s="457" t="s">
        <v>27</v>
      </c>
      <c r="Q477" s="457" t="s">
        <v>27</v>
      </c>
      <c r="R477" s="457" t="s">
        <v>27</v>
      </c>
      <c r="S477" s="457" t="s">
        <v>27</v>
      </c>
      <c r="T477" s="457">
        <v>0</v>
      </c>
      <c r="U477" s="279"/>
    </row>
    <row r="478" spans="1:24" ht="40.15" customHeight="1" x14ac:dyDescent="0.35">
      <c r="A478" s="531"/>
      <c r="B478" s="390"/>
      <c r="C478" s="376"/>
      <c r="D478" s="522"/>
      <c r="E478" s="523"/>
      <c r="F478" s="523"/>
      <c r="G478" s="523"/>
      <c r="H478" s="279" t="s">
        <v>22</v>
      </c>
      <c r="I478" s="516"/>
      <c r="J478" s="523"/>
      <c r="K478" s="523"/>
      <c r="L478" s="523"/>
      <c r="M478" s="523"/>
      <c r="N478" s="523"/>
      <c r="O478" s="523"/>
      <c r="P478" s="523"/>
      <c r="Q478" s="523"/>
      <c r="R478" s="523"/>
      <c r="S478" s="523"/>
      <c r="T478" s="523"/>
      <c r="U478" s="279"/>
    </row>
    <row r="479" spans="1:24" s="86" customFormat="1" ht="36.65" customHeight="1" x14ac:dyDescent="0.35">
      <c r="A479" s="531"/>
      <c r="B479" s="390"/>
      <c r="C479" s="73"/>
      <c r="D479" s="207" t="s">
        <v>507</v>
      </c>
      <c r="E479" s="65"/>
      <c r="F479" s="65">
        <f t="shared" ref="F479:T479" si="9">SUM(F458:F478)</f>
        <v>293</v>
      </c>
      <c r="G479" s="65">
        <f t="shared" si="9"/>
        <v>0</v>
      </c>
      <c r="H479" s="65">
        <f t="shared" si="9"/>
        <v>0</v>
      </c>
      <c r="I479" s="66">
        <f t="shared" si="9"/>
        <v>0</v>
      </c>
      <c r="J479" s="65">
        <f t="shared" si="9"/>
        <v>0</v>
      </c>
      <c r="K479" s="65">
        <f t="shared" si="9"/>
        <v>293</v>
      </c>
      <c r="L479" s="65">
        <f t="shared" si="9"/>
        <v>40</v>
      </c>
      <c r="M479" s="65">
        <f t="shared" si="9"/>
        <v>0</v>
      </c>
      <c r="N479" s="65">
        <f t="shared" si="9"/>
        <v>0</v>
      </c>
      <c r="O479" s="65">
        <f t="shared" si="9"/>
        <v>45</v>
      </c>
      <c r="P479" s="65">
        <f t="shared" si="9"/>
        <v>2</v>
      </c>
      <c r="Q479" s="65">
        <f t="shared" si="9"/>
        <v>0</v>
      </c>
      <c r="R479" s="65">
        <f t="shared" si="9"/>
        <v>45</v>
      </c>
      <c r="S479" s="65">
        <f t="shared" si="9"/>
        <v>0</v>
      </c>
      <c r="T479" s="65">
        <f t="shared" si="9"/>
        <v>0</v>
      </c>
      <c r="U479" s="65"/>
    </row>
    <row r="480" spans="1:24" ht="40" customHeight="1" x14ac:dyDescent="0.35">
      <c r="A480" s="531"/>
      <c r="B480" s="390"/>
      <c r="C480" s="374" t="s">
        <v>178</v>
      </c>
      <c r="D480" s="285" t="s">
        <v>84</v>
      </c>
      <c r="E480" s="279" t="s">
        <v>103</v>
      </c>
      <c r="F480" s="279">
        <v>5</v>
      </c>
      <c r="G480" s="290" t="s">
        <v>21</v>
      </c>
      <c r="H480" s="279" t="s">
        <v>19</v>
      </c>
      <c r="I480" s="279" t="s">
        <v>717</v>
      </c>
      <c r="J480" s="279" t="s">
        <v>244</v>
      </c>
      <c r="K480" s="279">
        <v>5</v>
      </c>
      <c r="L480" s="279" t="s">
        <v>21</v>
      </c>
      <c r="M480" s="279">
        <v>0</v>
      </c>
      <c r="N480" s="279"/>
      <c r="O480" s="279">
        <v>0</v>
      </c>
      <c r="P480" s="279">
        <v>0</v>
      </c>
      <c r="Q480" s="279" t="s">
        <v>21</v>
      </c>
      <c r="R480" s="279" t="s">
        <v>21</v>
      </c>
      <c r="S480" s="279"/>
      <c r="T480" s="279"/>
      <c r="U480" s="279"/>
    </row>
    <row r="481" spans="1:24" ht="40" customHeight="1" x14ac:dyDescent="0.35">
      <c r="A481" s="531"/>
      <c r="B481" s="390"/>
      <c r="C481" s="375"/>
      <c r="D481" s="508" t="s">
        <v>85</v>
      </c>
      <c r="E481" s="279" t="s">
        <v>103</v>
      </c>
      <c r="F481" s="279">
        <v>12</v>
      </c>
      <c r="G481" s="390" t="s">
        <v>21</v>
      </c>
      <c r="H481" s="390" t="s">
        <v>19</v>
      </c>
      <c r="I481" s="392" t="s">
        <v>205</v>
      </c>
      <c r="J481" s="390" t="s">
        <v>185</v>
      </c>
      <c r="K481" s="279">
        <v>12</v>
      </c>
      <c r="L481" s="279" t="s">
        <v>27</v>
      </c>
      <c r="M481" s="279" t="s">
        <v>27</v>
      </c>
      <c r="N481" s="390" t="s">
        <v>27</v>
      </c>
      <c r="O481" s="390" t="s">
        <v>27</v>
      </c>
      <c r="P481" s="390" t="s">
        <v>27</v>
      </c>
      <c r="Q481" s="390" t="s">
        <v>27</v>
      </c>
      <c r="R481" s="390" t="s">
        <v>27</v>
      </c>
      <c r="S481" s="390" t="s">
        <v>27</v>
      </c>
      <c r="T481" s="390">
        <v>0</v>
      </c>
      <c r="U481" s="279"/>
    </row>
    <row r="482" spans="1:24" ht="40" customHeight="1" x14ac:dyDescent="0.35">
      <c r="A482" s="531"/>
      <c r="B482" s="390"/>
      <c r="C482" s="375"/>
      <c r="D482" s="520"/>
      <c r="E482" s="279" t="s">
        <v>102</v>
      </c>
      <c r="F482" s="279">
        <v>100</v>
      </c>
      <c r="G482" s="390"/>
      <c r="H482" s="390"/>
      <c r="I482" s="392"/>
      <c r="J482" s="390"/>
      <c r="K482" s="279">
        <v>100</v>
      </c>
      <c r="L482" s="279" t="s">
        <v>27</v>
      </c>
      <c r="M482" s="279" t="s">
        <v>27</v>
      </c>
      <c r="N482" s="390"/>
      <c r="O482" s="390"/>
      <c r="P482" s="390"/>
      <c r="Q482" s="390"/>
      <c r="R482" s="390"/>
      <c r="S482" s="390"/>
      <c r="T482" s="390"/>
      <c r="U482" s="279"/>
    </row>
    <row r="483" spans="1:24" ht="40" customHeight="1" x14ac:dyDescent="0.35">
      <c r="A483" s="531"/>
      <c r="B483" s="390"/>
      <c r="C483" s="375"/>
      <c r="D483" s="285" t="s">
        <v>140</v>
      </c>
      <c r="E483" s="279" t="s">
        <v>103</v>
      </c>
      <c r="F483" s="279">
        <v>5</v>
      </c>
      <c r="G483" s="290" t="s">
        <v>21</v>
      </c>
      <c r="H483" s="279" t="s">
        <v>19</v>
      </c>
      <c r="I483" s="287" t="s">
        <v>205</v>
      </c>
      <c r="J483" s="279" t="s">
        <v>258</v>
      </c>
      <c r="K483" s="279">
        <v>5</v>
      </c>
      <c r="L483" s="279" t="s">
        <v>21</v>
      </c>
      <c r="M483" s="279" t="s">
        <v>21</v>
      </c>
      <c r="N483" s="279"/>
      <c r="O483" s="279"/>
      <c r="P483" s="279"/>
      <c r="Q483" s="279" t="s">
        <v>62</v>
      </c>
      <c r="R483" s="279" t="s">
        <v>21</v>
      </c>
      <c r="S483" s="279"/>
      <c r="T483" s="279"/>
      <c r="U483" s="279"/>
    </row>
    <row r="484" spans="1:24" ht="40" customHeight="1" x14ac:dyDescent="0.35">
      <c r="A484" s="531"/>
      <c r="B484" s="390"/>
      <c r="C484" s="375"/>
      <c r="D484" s="508" t="s">
        <v>138</v>
      </c>
      <c r="E484" s="390" t="s">
        <v>103</v>
      </c>
      <c r="F484" s="390">
        <v>8</v>
      </c>
      <c r="G484" s="390" t="s">
        <v>21</v>
      </c>
      <c r="H484" s="279" t="s">
        <v>19</v>
      </c>
      <c r="I484" s="390" t="s">
        <v>722</v>
      </c>
      <c r="J484" s="390" t="s">
        <v>295</v>
      </c>
      <c r="K484" s="390">
        <v>8</v>
      </c>
      <c r="L484" s="390" t="s">
        <v>21</v>
      </c>
      <c r="M484" s="390">
        <v>0</v>
      </c>
      <c r="N484" s="390" t="s">
        <v>21</v>
      </c>
      <c r="O484" s="390">
        <v>0</v>
      </c>
      <c r="P484" s="390"/>
      <c r="Q484" s="390" t="s">
        <v>61</v>
      </c>
      <c r="R484" s="390" t="s">
        <v>21</v>
      </c>
      <c r="S484" s="390" t="s">
        <v>21</v>
      </c>
      <c r="T484" s="390" t="s">
        <v>21</v>
      </c>
      <c r="U484" s="279"/>
    </row>
    <row r="485" spans="1:24" ht="40" customHeight="1" x14ac:dyDescent="0.35">
      <c r="A485" s="531"/>
      <c r="B485" s="390"/>
      <c r="C485" s="375"/>
      <c r="D485" s="520"/>
      <c r="E485" s="516"/>
      <c r="F485" s="516"/>
      <c r="G485" s="516"/>
      <c r="H485" s="279" t="s">
        <v>22</v>
      </c>
      <c r="I485" s="516"/>
      <c r="J485" s="516"/>
      <c r="K485" s="516"/>
      <c r="L485" s="516" t="s">
        <v>21</v>
      </c>
      <c r="M485" s="516">
        <v>0</v>
      </c>
      <c r="N485" s="516"/>
      <c r="O485" s="516">
        <v>0</v>
      </c>
      <c r="P485" s="516"/>
      <c r="Q485" s="516"/>
      <c r="R485" s="516" t="s">
        <v>21</v>
      </c>
      <c r="S485" s="516" t="s">
        <v>21</v>
      </c>
      <c r="T485" s="516" t="s">
        <v>21</v>
      </c>
      <c r="U485" s="279"/>
    </row>
    <row r="486" spans="1:24" ht="40" customHeight="1" x14ac:dyDescent="0.35">
      <c r="A486" s="531"/>
      <c r="B486" s="390"/>
      <c r="C486" s="375"/>
      <c r="D486" s="285" t="s">
        <v>88</v>
      </c>
      <c r="E486" s="279" t="s">
        <v>111</v>
      </c>
      <c r="F486" s="279">
        <v>5</v>
      </c>
      <c r="G486" s="290" t="s">
        <v>21</v>
      </c>
      <c r="H486" s="279" t="s">
        <v>19</v>
      </c>
      <c r="I486" s="287" t="s">
        <v>205</v>
      </c>
      <c r="J486" s="279" t="s">
        <v>204</v>
      </c>
      <c r="K486" s="279">
        <v>5</v>
      </c>
      <c r="L486" s="279" t="s">
        <v>21</v>
      </c>
      <c r="M486" s="279" t="s">
        <v>21</v>
      </c>
      <c r="N486" s="279" t="s">
        <v>27</v>
      </c>
      <c r="O486" s="279">
        <v>0</v>
      </c>
      <c r="P486" s="279">
        <v>0</v>
      </c>
      <c r="Q486" s="279" t="s">
        <v>69</v>
      </c>
      <c r="R486" s="294" t="s">
        <v>21</v>
      </c>
      <c r="S486" s="279" t="s">
        <v>27</v>
      </c>
      <c r="T486" s="279">
        <v>0</v>
      </c>
      <c r="U486" s="305"/>
    </row>
    <row r="487" spans="1:24" ht="40" customHeight="1" x14ac:dyDescent="0.35">
      <c r="A487" s="531"/>
      <c r="B487" s="390"/>
      <c r="C487" s="375"/>
      <c r="D487" s="285" t="s">
        <v>90</v>
      </c>
      <c r="E487" s="279" t="s">
        <v>103</v>
      </c>
      <c r="F487" s="279">
        <v>10</v>
      </c>
      <c r="G487" s="290" t="s">
        <v>21</v>
      </c>
      <c r="H487" s="279" t="s">
        <v>19</v>
      </c>
      <c r="I487" s="287" t="s">
        <v>210</v>
      </c>
      <c r="J487" s="279" t="s">
        <v>234</v>
      </c>
      <c r="K487" s="279">
        <v>10</v>
      </c>
      <c r="L487" s="279">
        <v>0</v>
      </c>
      <c r="M487" s="279" t="s">
        <v>27</v>
      </c>
      <c r="N487" s="279" t="s">
        <v>27</v>
      </c>
      <c r="O487" s="279">
        <v>0</v>
      </c>
      <c r="P487" s="279">
        <v>0</v>
      </c>
      <c r="Q487" s="279" t="s">
        <v>27</v>
      </c>
      <c r="R487" s="279">
        <v>0</v>
      </c>
      <c r="S487" s="279" t="s">
        <v>27</v>
      </c>
      <c r="T487" s="279">
        <v>0</v>
      </c>
      <c r="U487" s="279"/>
    </row>
    <row r="488" spans="1:24" ht="40.15" customHeight="1" x14ac:dyDescent="0.35">
      <c r="A488" s="531"/>
      <c r="B488" s="390"/>
      <c r="C488" s="375"/>
      <c r="D488" s="521" t="s">
        <v>94</v>
      </c>
      <c r="E488" s="290" t="s">
        <v>102</v>
      </c>
      <c r="F488" s="290">
        <v>15</v>
      </c>
      <c r="G488" s="525" t="s">
        <v>21</v>
      </c>
      <c r="H488" s="525" t="s">
        <v>19</v>
      </c>
      <c r="I488" s="524" t="s">
        <v>723</v>
      </c>
      <c r="J488" s="525" t="s">
        <v>187</v>
      </c>
      <c r="K488" s="290">
        <v>15</v>
      </c>
      <c r="L488" s="290">
        <v>0</v>
      </c>
      <c r="M488" s="290"/>
      <c r="N488" s="290" t="s">
        <v>83</v>
      </c>
      <c r="O488" s="290" t="s">
        <v>21</v>
      </c>
      <c r="P488" s="290" t="s">
        <v>62</v>
      </c>
      <c r="Q488" s="290" t="s">
        <v>21</v>
      </c>
      <c r="R488" s="290"/>
      <c r="S488" s="465"/>
      <c r="T488" s="465"/>
      <c r="U488" s="291" t="s">
        <v>724</v>
      </c>
    </row>
    <row r="489" spans="1:24" ht="40.15" customHeight="1" x14ac:dyDescent="0.35">
      <c r="A489" s="531"/>
      <c r="B489" s="390"/>
      <c r="C489" s="375"/>
      <c r="D489" s="522"/>
      <c r="E489" s="290" t="s">
        <v>103</v>
      </c>
      <c r="F489" s="290">
        <v>25</v>
      </c>
      <c r="G489" s="525"/>
      <c r="H489" s="525"/>
      <c r="I489" s="524"/>
      <c r="J489" s="525"/>
      <c r="K489" s="290">
        <v>25</v>
      </c>
      <c r="L489" s="290">
        <v>0</v>
      </c>
      <c r="M489" s="290"/>
      <c r="N489" s="290" t="s">
        <v>83</v>
      </c>
      <c r="O489" s="290" t="s">
        <v>21</v>
      </c>
      <c r="P489" s="290" t="s">
        <v>62</v>
      </c>
      <c r="Q489" s="290" t="s">
        <v>21</v>
      </c>
      <c r="R489" s="290"/>
      <c r="S489" s="466"/>
      <c r="T489" s="466"/>
      <c r="U489" s="291"/>
    </row>
    <row r="490" spans="1:24" ht="40.15" customHeight="1" x14ac:dyDescent="0.35">
      <c r="A490" s="531"/>
      <c r="B490" s="390"/>
      <c r="C490" s="375"/>
      <c r="D490" s="296" t="s">
        <v>95</v>
      </c>
      <c r="E490" s="279" t="s">
        <v>103</v>
      </c>
      <c r="F490" s="279">
        <v>5</v>
      </c>
      <c r="G490" s="290" t="s">
        <v>21</v>
      </c>
      <c r="H490" s="279" t="s">
        <v>19</v>
      </c>
      <c r="I490" s="279" t="s">
        <v>210</v>
      </c>
      <c r="J490" s="279" t="s">
        <v>226</v>
      </c>
      <c r="K490" s="279">
        <v>5</v>
      </c>
      <c r="L490" s="295"/>
      <c r="M490" s="279"/>
      <c r="N490" s="279"/>
      <c r="O490" s="279"/>
      <c r="P490" s="279"/>
      <c r="Q490" s="279"/>
      <c r="R490" s="279"/>
      <c r="S490" s="305"/>
      <c r="T490" s="279"/>
      <c r="U490" s="279"/>
    </row>
    <row r="491" spans="1:24" ht="40.15" customHeight="1" x14ac:dyDescent="0.35">
      <c r="A491" s="531"/>
      <c r="B491" s="390"/>
      <c r="C491" s="375"/>
      <c r="D491" s="462" t="s">
        <v>96</v>
      </c>
      <c r="E491" s="457" t="s">
        <v>103</v>
      </c>
      <c r="F491" s="457">
        <v>10</v>
      </c>
      <c r="G491" s="457" t="s">
        <v>21</v>
      </c>
      <c r="H491" s="457" t="s">
        <v>19</v>
      </c>
      <c r="I491" s="390" t="s">
        <v>723</v>
      </c>
      <c r="J491" s="457" t="s">
        <v>725</v>
      </c>
      <c r="K491" s="457">
        <v>10</v>
      </c>
      <c r="L491" s="457"/>
      <c r="M491" s="457"/>
      <c r="N491" s="374" t="s">
        <v>53</v>
      </c>
      <c r="O491" s="457">
        <v>4</v>
      </c>
      <c r="P491" s="457">
        <v>2</v>
      </c>
      <c r="Q491" s="279" t="s">
        <v>61</v>
      </c>
      <c r="R491" s="295">
        <v>4</v>
      </c>
      <c r="S491" s="406"/>
      <c r="T491" s="406"/>
      <c r="U491" s="279"/>
    </row>
    <row r="492" spans="1:24" ht="40.15" customHeight="1" x14ac:dyDescent="0.35">
      <c r="A492" s="531"/>
      <c r="B492" s="390"/>
      <c r="C492" s="375"/>
      <c r="D492" s="522"/>
      <c r="E492" s="523"/>
      <c r="F492" s="523"/>
      <c r="G492" s="457"/>
      <c r="H492" s="457"/>
      <c r="I492" s="390"/>
      <c r="J492" s="457"/>
      <c r="K492" s="523"/>
      <c r="L492" s="523"/>
      <c r="M492" s="523"/>
      <c r="N492" s="375"/>
      <c r="O492" s="523"/>
      <c r="P492" s="523"/>
      <c r="Q492" s="295" t="s">
        <v>62</v>
      </c>
      <c r="R492" s="295" t="s">
        <v>21</v>
      </c>
      <c r="S492" s="423"/>
      <c r="T492" s="423"/>
      <c r="U492" s="279"/>
    </row>
    <row r="493" spans="1:24" s="39" customFormat="1" ht="39.75" customHeight="1" x14ac:dyDescent="0.35">
      <c r="A493" s="531"/>
      <c r="B493" s="390"/>
      <c r="C493" s="375"/>
      <c r="D493" s="522"/>
      <c r="E493" s="457" t="s">
        <v>102</v>
      </c>
      <c r="F493" s="457">
        <v>2</v>
      </c>
      <c r="G493" s="457"/>
      <c r="H493" s="457"/>
      <c r="I493" s="390"/>
      <c r="J493" s="457"/>
      <c r="K493" s="457">
        <v>2</v>
      </c>
      <c r="L493" s="457"/>
      <c r="M493" s="457"/>
      <c r="N493" s="375"/>
      <c r="O493" s="457">
        <v>2</v>
      </c>
      <c r="P493" s="457">
        <v>2</v>
      </c>
      <c r="Q493" s="279" t="s">
        <v>61</v>
      </c>
      <c r="R493" s="295">
        <v>2</v>
      </c>
      <c r="S493" s="423"/>
      <c r="T493" s="423"/>
      <c r="U493" s="279"/>
      <c r="V493" s="87"/>
      <c r="W493" s="87"/>
      <c r="X493" s="87"/>
    </row>
    <row r="494" spans="1:24" s="39" customFormat="1" ht="39.75" customHeight="1" x14ac:dyDescent="0.35">
      <c r="A494" s="531"/>
      <c r="B494" s="390"/>
      <c r="C494" s="375"/>
      <c r="D494" s="522"/>
      <c r="E494" s="523"/>
      <c r="F494" s="523"/>
      <c r="G494" s="457"/>
      <c r="H494" s="457"/>
      <c r="I494" s="390"/>
      <c r="J494" s="457"/>
      <c r="K494" s="523"/>
      <c r="L494" s="523"/>
      <c r="M494" s="523"/>
      <c r="N494" s="375"/>
      <c r="O494" s="523"/>
      <c r="P494" s="523"/>
      <c r="Q494" s="295" t="s">
        <v>62</v>
      </c>
      <c r="R494" s="295" t="s">
        <v>21</v>
      </c>
      <c r="S494" s="423"/>
      <c r="T494" s="423"/>
      <c r="U494" s="279"/>
      <c r="V494" s="87"/>
      <c r="W494" s="87"/>
      <c r="X494" s="87"/>
    </row>
    <row r="495" spans="1:24" ht="40.15" customHeight="1" x14ac:dyDescent="0.35">
      <c r="A495" s="531"/>
      <c r="B495" s="390"/>
      <c r="C495" s="375"/>
      <c r="D495" s="522"/>
      <c r="E495" s="279" t="s">
        <v>115</v>
      </c>
      <c r="F495" s="279">
        <v>2</v>
      </c>
      <c r="G495" s="457"/>
      <c r="H495" s="457"/>
      <c r="I495" s="390"/>
      <c r="J495" s="457"/>
      <c r="K495" s="279">
        <v>2</v>
      </c>
      <c r="L495" s="279"/>
      <c r="M495" s="279"/>
      <c r="N495" s="376"/>
      <c r="O495" s="279">
        <v>4</v>
      </c>
      <c r="P495" s="279">
        <v>2</v>
      </c>
      <c r="Q495" s="279" t="s">
        <v>61</v>
      </c>
      <c r="R495" s="279">
        <v>4</v>
      </c>
      <c r="S495" s="407"/>
      <c r="T495" s="407"/>
      <c r="U495" s="295" t="s">
        <v>726</v>
      </c>
    </row>
    <row r="496" spans="1:24" ht="72" customHeight="1" x14ac:dyDescent="0.35">
      <c r="A496" s="531"/>
      <c r="B496" s="390"/>
      <c r="C496" s="375"/>
      <c r="D496" s="462" t="s">
        <v>98</v>
      </c>
      <c r="E496" s="457" t="s">
        <v>103</v>
      </c>
      <c r="F496" s="457">
        <v>3</v>
      </c>
      <c r="G496" s="457" t="s">
        <v>21</v>
      </c>
      <c r="H496" s="279" t="s">
        <v>19</v>
      </c>
      <c r="I496" s="392" t="s">
        <v>205</v>
      </c>
      <c r="J496" s="390" t="s">
        <v>204</v>
      </c>
      <c r="K496" s="457">
        <v>3</v>
      </c>
      <c r="L496" s="457">
        <v>0</v>
      </c>
      <c r="M496" s="457">
        <v>0</v>
      </c>
      <c r="N496" s="457" t="s">
        <v>27</v>
      </c>
      <c r="O496" s="457">
        <v>0</v>
      </c>
      <c r="P496" s="457">
        <v>0</v>
      </c>
      <c r="Q496" s="457" t="s">
        <v>27</v>
      </c>
      <c r="R496" s="457" t="s">
        <v>27</v>
      </c>
      <c r="S496" s="457" t="s">
        <v>27</v>
      </c>
      <c r="T496" s="457">
        <v>0</v>
      </c>
      <c r="U496" s="279"/>
    </row>
    <row r="497" spans="1:24" ht="40.15" customHeight="1" x14ac:dyDescent="0.35">
      <c r="A497" s="531"/>
      <c r="B497" s="390"/>
      <c r="C497" s="376"/>
      <c r="D497" s="462"/>
      <c r="E497" s="457"/>
      <c r="F497" s="457"/>
      <c r="G497" s="457"/>
      <c r="H497" s="279" t="s">
        <v>22</v>
      </c>
      <c r="I497" s="392"/>
      <c r="J497" s="390"/>
      <c r="K497" s="457"/>
      <c r="L497" s="457"/>
      <c r="M497" s="457"/>
      <c r="N497" s="457"/>
      <c r="O497" s="457"/>
      <c r="P497" s="457"/>
      <c r="Q497" s="457"/>
      <c r="R497" s="457"/>
      <c r="S497" s="457"/>
      <c r="T497" s="457"/>
      <c r="U497" s="279"/>
    </row>
    <row r="498" spans="1:24" s="86" customFormat="1" ht="36.65" customHeight="1" x14ac:dyDescent="0.35">
      <c r="A498" s="531"/>
      <c r="B498" s="390"/>
      <c r="C498" s="73"/>
      <c r="D498" s="207" t="s">
        <v>507</v>
      </c>
      <c r="E498" s="65"/>
      <c r="F498" s="65">
        <f t="shared" ref="F498:T498" si="10">SUM(F480:F497)</f>
        <v>207</v>
      </c>
      <c r="G498" s="65">
        <f t="shared" si="10"/>
        <v>0</v>
      </c>
      <c r="H498" s="65">
        <f t="shared" si="10"/>
        <v>0</v>
      </c>
      <c r="I498" s="66">
        <f t="shared" si="10"/>
        <v>0</v>
      </c>
      <c r="J498" s="65">
        <f t="shared" si="10"/>
        <v>0</v>
      </c>
      <c r="K498" s="65">
        <f t="shared" si="10"/>
        <v>207</v>
      </c>
      <c r="L498" s="65">
        <f t="shared" si="10"/>
        <v>0</v>
      </c>
      <c r="M498" s="65">
        <f t="shared" si="10"/>
        <v>0</v>
      </c>
      <c r="N498" s="65">
        <f t="shared" si="10"/>
        <v>0</v>
      </c>
      <c r="O498" s="65">
        <f t="shared" si="10"/>
        <v>10</v>
      </c>
      <c r="P498" s="65">
        <f t="shared" si="10"/>
        <v>6</v>
      </c>
      <c r="Q498" s="65">
        <f t="shared" si="10"/>
        <v>0</v>
      </c>
      <c r="R498" s="65">
        <f t="shared" si="10"/>
        <v>10</v>
      </c>
      <c r="S498" s="65">
        <f t="shared" si="10"/>
        <v>0</v>
      </c>
      <c r="T498" s="65">
        <f t="shared" si="10"/>
        <v>0</v>
      </c>
      <c r="U498" s="65"/>
    </row>
    <row r="499" spans="1:24" ht="40" customHeight="1" x14ac:dyDescent="0.35">
      <c r="A499" s="531"/>
      <c r="B499" s="390"/>
      <c r="C499" s="374" t="s">
        <v>861</v>
      </c>
      <c r="D499" s="508" t="s">
        <v>87</v>
      </c>
      <c r="E499" s="279" t="s">
        <v>266</v>
      </c>
      <c r="F499" s="279">
        <v>10</v>
      </c>
      <c r="G499" s="390" t="s">
        <v>21</v>
      </c>
      <c r="H499" s="390" t="s">
        <v>22</v>
      </c>
      <c r="I499" s="287" t="s">
        <v>190</v>
      </c>
      <c r="J499" s="390" t="s">
        <v>204</v>
      </c>
      <c r="K499" s="279">
        <v>10</v>
      </c>
      <c r="L499" s="279" t="s">
        <v>21</v>
      </c>
      <c r="M499" s="279" t="s">
        <v>27</v>
      </c>
      <c r="N499" s="390" t="s">
        <v>27</v>
      </c>
      <c r="O499" s="390">
        <v>0</v>
      </c>
      <c r="P499" s="390">
        <v>0</v>
      </c>
      <c r="Q499" s="390" t="s">
        <v>62</v>
      </c>
      <c r="R499" s="279" t="s">
        <v>21</v>
      </c>
      <c r="S499" s="390" t="s">
        <v>27</v>
      </c>
      <c r="T499" s="390"/>
      <c r="U499" s="279"/>
    </row>
    <row r="500" spans="1:24" ht="40" customHeight="1" x14ac:dyDescent="0.35">
      <c r="A500" s="531"/>
      <c r="B500" s="390"/>
      <c r="C500" s="375"/>
      <c r="D500" s="520"/>
      <c r="E500" s="279" t="s">
        <v>103</v>
      </c>
      <c r="F500" s="279">
        <v>30</v>
      </c>
      <c r="G500" s="390"/>
      <c r="H500" s="390"/>
      <c r="I500" s="287" t="s">
        <v>190</v>
      </c>
      <c r="J500" s="390"/>
      <c r="K500" s="279">
        <v>30</v>
      </c>
      <c r="L500" s="279" t="s">
        <v>21</v>
      </c>
      <c r="M500" s="279" t="s">
        <v>27</v>
      </c>
      <c r="N500" s="390"/>
      <c r="O500" s="390"/>
      <c r="P500" s="390"/>
      <c r="Q500" s="390"/>
      <c r="R500" s="279" t="s">
        <v>21</v>
      </c>
      <c r="S500" s="390"/>
      <c r="T500" s="390"/>
      <c r="U500" s="279"/>
    </row>
    <row r="501" spans="1:24" ht="40" customHeight="1" x14ac:dyDescent="0.35">
      <c r="A501" s="531"/>
      <c r="B501" s="390"/>
      <c r="C501" s="375"/>
      <c r="D501" s="520"/>
      <c r="E501" s="279" t="s">
        <v>116</v>
      </c>
      <c r="F501" s="279">
        <v>10</v>
      </c>
      <c r="G501" s="390"/>
      <c r="H501" s="390"/>
      <c r="I501" s="279" t="s">
        <v>727</v>
      </c>
      <c r="J501" s="390"/>
      <c r="K501" s="279">
        <v>10</v>
      </c>
      <c r="L501" s="279" t="s">
        <v>21</v>
      </c>
      <c r="M501" s="279" t="s">
        <v>27</v>
      </c>
      <c r="N501" s="390"/>
      <c r="O501" s="390"/>
      <c r="P501" s="390"/>
      <c r="Q501" s="390"/>
      <c r="R501" s="279" t="s">
        <v>21</v>
      </c>
      <c r="S501" s="390"/>
      <c r="T501" s="390"/>
      <c r="U501" s="279"/>
    </row>
    <row r="502" spans="1:24" ht="40" customHeight="1" x14ac:dyDescent="0.35">
      <c r="A502" s="531"/>
      <c r="B502" s="390"/>
      <c r="C502" s="375"/>
      <c r="D502" s="285" t="s">
        <v>140</v>
      </c>
      <c r="E502" s="279" t="s">
        <v>103</v>
      </c>
      <c r="F502" s="279">
        <v>20</v>
      </c>
      <c r="G502" s="290" t="s">
        <v>21</v>
      </c>
      <c r="H502" s="279" t="s">
        <v>22</v>
      </c>
      <c r="I502" s="287" t="s">
        <v>200</v>
      </c>
      <c r="J502" s="279" t="s">
        <v>258</v>
      </c>
      <c r="K502" s="279">
        <v>20</v>
      </c>
      <c r="L502" s="279" t="s">
        <v>21</v>
      </c>
      <c r="M502" s="279" t="s">
        <v>21</v>
      </c>
      <c r="N502" s="279"/>
      <c r="O502" s="279"/>
      <c r="P502" s="279"/>
      <c r="Q502" s="279" t="s">
        <v>18</v>
      </c>
      <c r="R502" s="279" t="s">
        <v>21</v>
      </c>
      <c r="S502" s="164"/>
      <c r="T502" s="164"/>
      <c r="U502" s="164"/>
    </row>
    <row r="503" spans="1:24" ht="40" customHeight="1" x14ac:dyDescent="0.35">
      <c r="A503" s="531"/>
      <c r="B503" s="390"/>
      <c r="C503" s="375"/>
      <c r="D503" s="285" t="s">
        <v>88</v>
      </c>
      <c r="E503" s="279" t="s">
        <v>115</v>
      </c>
      <c r="F503" s="279">
        <v>2</v>
      </c>
      <c r="G503" s="290" t="s">
        <v>21</v>
      </c>
      <c r="H503" s="279" t="s">
        <v>22</v>
      </c>
      <c r="I503" s="287" t="s">
        <v>205</v>
      </c>
      <c r="J503" s="279" t="s">
        <v>231</v>
      </c>
      <c r="K503" s="279">
        <v>10</v>
      </c>
      <c r="L503" s="279" t="s">
        <v>21</v>
      </c>
      <c r="M503" s="279" t="s">
        <v>21</v>
      </c>
      <c r="N503" s="279" t="s">
        <v>27</v>
      </c>
      <c r="O503" s="279">
        <v>0</v>
      </c>
      <c r="P503" s="279">
        <v>0</v>
      </c>
      <c r="Q503" s="279" t="s">
        <v>69</v>
      </c>
      <c r="R503" s="279" t="s">
        <v>21</v>
      </c>
      <c r="S503" s="279" t="s">
        <v>27</v>
      </c>
      <c r="T503" s="279">
        <v>0</v>
      </c>
      <c r="U503" s="279" t="s">
        <v>320</v>
      </c>
    </row>
    <row r="504" spans="1:24" ht="40" customHeight="1" x14ac:dyDescent="0.35">
      <c r="A504" s="531"/>
      <c r="B504" s="390"/>
      <c r="C504" s="375"/>
      <c r="D504" s="285" t="s">
        <v>90</v>
      </c>
      <c r="E504" s="279" t="s">
        <v>122</v>
      </c>
      <c r="F504" s="279">
        <v>1</v>
      </c>
      <c r="G504" s="290" t="s">
        <v>21</v>
      </c>
      <c r="H504" s="279" t="s">
        <v>22</v>
      </c>
      <c r="I504" s="279" t="s">
        <v>728</v>
      </c>
      <c r="J504" s="279" t="s">
        <v>204</v>
      </c>
      <c r="K504" s="279">
        <v>10</v>
      </c>
      <c r="L504" s="279">
        <v>0</v>
      </c>
      <c r="M504" s="279" t="s">
        <v>27</v>
      </c>
      <c r="N504" s="279" t="s">
        <v>27</v>
      </c>
      <c r="O504" s="279">
        <v>0</v>
      </c>
      <c r="P504" s="279">
        <v>0</v>
      </c>
      <c r="Q504" s="279" t="s">
        <v>27</v>
      </c>
      <c r="R504" s="279">
        <v>0</v>
      </c>
      <c r="S504" s="279" t="s">
        <v>27</v>
      </c>
      <c r="T504" s="279">
        <v>0</v>
      </c>
      <c r="U504" s="279"/>
    </row>
    <row r="505" spans="1:24" s="39" customFormat="1" ht="54" customHeight="1" x14ac:dyDescent="0.35">
      <c r="A505" s="531"/>
      <c r="B505" s="390"/>
      <c r="C505" s="375"/>
      <c r="D505" s="521" t="s">
        <v>94</v>
      </c>
      <c r="E505" s="291" t="s">
        <v>102</v>
      </c>
      <c r="F505" s="291">
        <v>15</v>
      </c>
      <c r="G505" s="467" t="s">
        <v>21</v>
      </c>
      <c r="H505" s="467" t="s">
        <v>22</v>
      </c>
      <c r="I505" s="291" t="s">
        <v>729</v>
      </c>
      <c r="J505" s="467" t="s">
        <v>187</v>
      </c>
      <c r="K505" s="291">
        <v>15</v>
      </c>
      <c r="L505" s="291" t="s">
        <v>21</v>
      </c>
      <c r="M505" s="291">
        <v>0</v>
      </c>
      <c r="N505" s="291" t="s">
        <v>52</v>
      </c>
      <c r="O505" s="291">
        <v>5</v>
      </c>
      <c r="P505" s="291"/>
      <c r="Q505" s="467" t="s">
        <v>62</v>
      </c>
      <c r="R505" s="291" t="s">
        <v>21</v>
      </c>
      <c r="S505" s="467"/>
      <c r="T505" s="467"/>
      <c r="U505" s="291"/>
      <c r="V505" s="87"/>
      <c r="W505" s="87"/>
      <c r="X505" s="87"/>
    </row>
    <row r="506" spans="1:24" s="39" customFormat="1" ht="39.75" customHeight="1" x14ac:dyDescent="0.35">
      <c r="A506" s="531"/>
      <c r="B506" s="390"/>
      <c r="C506" s="375"/>
      <c r="D506" s="522"/>
      <c r="E506" s="291" t="s">
        <v>103</v>
      </c>
      <c r="F506" s="291">
        <v>25</v>
      </c>
      <c r="G506" s="468"/>
      <c r="H506" s="468"/>
      <c r="I506" s="291" t="s">
        <v>730</v>
      </c>
      <c r="J506" s="468"/>
      <c r="K506" s="291">
        <v>25</v>
      </c>
      <c r="L506" s="291" t="s">
        <v>21</v>
      </c>
      <c r="M506" s="291">
        <v>0</v>
      </c>
      <c r="N506" s="291" t="s">
        <v>27</v>
      </c>
      <c r="O506" s="291">
        <v>0</v>
      </c>
      <c r="P506" s="291"/>
      <c r="Q506" s="468"/>
      <c r="R506" s="291" t="s">
        <v>21</v>
      </c>
      <c r="S506" s="468"/>
      <c r="T506" s="468"/>
      <c r="U506" s="291"/>
      <c r="V506" s="87"/>
      <c r="W506" s="87"/>
      <c r="X506" s="87"/>
    </row>
    <row r="507" spans="1:24" ht="40.15" customHeight="1" x14ac:dyDescent="0.35">
      <c r="A507" s="531"/>
      <c r="B507" s="390"/>
      <c r="C507" s="375"/>
      <c r="D507" s="296" t="s">
        <v>96</v>
      </c>
      <c r="E507" s="295" t="s">
        <v>103</v>
      </c>
      <c r="F507" s="295">
        <v>10</v>
      </c>
      <c r="G507" s="290" t="s">
        <v>21</v>
      </c>
      <c r="H507" s="279" t="s">
        <v>19</v>
      </c>
      <c r="I507" s="279" t="s">
        <v>731</v>
      </c>
      <c r="J507" s="279" t="s">
        <v>245</v>
      </c>
      <c r="K507" s="295">
        <v>5</v>
      </c>
      <c r="L507" s="290"/>
      <c r="M507" s="290"/>
      <c r="N507" s="291"/>
      <c r="O507" s="290"/>
      <c r="P507" s="290"/>
      <c r="Q507" s="291"/>
      <c r="R507" s="290"/>
      <c r="S507" s="290"/>
      <c r="T507" s="290"/>
      <c r="U507" s="291"/>
    </row>
    <row r="508" spans="1:24" ht="40.15" customHeight="1" x14ac:dyDescent="0.35">
      <c r="A508" s="531"/>
      <c r="B508" s="390"/>
      <c r="C508" s="375"/>
      <c r="D508" s="296" t="s">
        <v>98</v>
      </c>
      <c r="E508" s="295" t="s">
        <v>103</v>
      </c>
      <c r="F508" s="295" t="s">
        <v>732</v>
      </c>
      <c r="G508" s="290" t="s">
        <v>21</v>
      </c>
      <c r="H508" s="295" t="s">
        <v>19</v>
      </c>
      <c r="I508" s="279" t="s">
        <v>733</v>
      </c>
      <c r="J508" s="279" t="s">
        <v>204</v>
      </c>
      <c r="K508" s="295" t="s">
        <v>732</v>
      </c>
      <c r="L508" s="295" t="s">
        <v>27</v>
      </c>
      <c r="M508" s="295" t="s">
        <v>27</v>
      </c>
      <c r="N508" s="295" t="s">
        <v>27</v>
      </c>
      <c r="O508" s="295" t="s">
        <v>27</v>
      </c>
      <c r="P508" s="295" t="s">
        <v>27</v>
      </c>
      <c r="Q508" s="295" t="s">
        <v>27</v>
      </c>
      <c r="R508" s="295" t="s">
        <v>27</v>
      </c>
      <c r="S508" s="295" t="s">
        <v>27</v>
      </c>
      <c r="T508" s="295">
        <v>0</v>
      </c>
      <c r="U508" s="279"/>
    </row>
    <row r="509" spans="1:24" ht="40.15" customHeight="1" x14ac:dyDescent="0.35">
      <c r="A509" s="531"/>
      <c r="B509" s="390"/>
      <c r="C509" s="375"/>
      <c r="D509" s="508" t="s">
        <v>142</v>
      </c>
      <c r="E509" s="279" t="s">
        <v>103</v>
      </c>
      <c r="F509" s="279">
        <v>10</v>
      </c>
      <c r="G509" s="290" t="s">
        <v>21</v>
      </c>
      <c r="H509" s="279" t="s">
        <v>22</v>
      </c>
      <c r="I509" s="287" t="s">
        <v>218</v>
      </c>
      <c r="J509" s="279" t="s">
        <v>234</v>
      </c>
      <c r="K509" s="279">
        <v>10</v>
      </c>
      <c r="L509" s="279">
        <v>0</v>
      </c>
      <c r="M509" s="279">
        <v>0</v>
      </c>
      <c r="N509" s="279" t="s">
        <v>52</v>
      </c>
      <c r="O509" s="279">
        <v>1</v>
      </c>
      <c r="P509" s="279" t="s">
        <v>21</v>
      </c>
      <c r="Q509" s="305" t="s">
        <v>69</v>
      </c>
      <c r="R509" s="305" t="s">
        <v>21</v>
      </c>
      <c r="S509" s="305" t="s">
        <v>27</v>
      </c>
      <c r="T509" s="279">
        <v>0</v>
      </c>
      <c r="U509" s="279"/>
    </row>
    <row r="510" spans="1:24" ht="40.15" customHeight="1" x14ac:dyDescent="0.35">
      <c r="A510" s="531"/>
      <c r="B510" s="390"/>
      <c r="C510" s="375"/>
      <c r="D510" s="520"/>
      <c r="E510" s="279" t="s">
        <v>116</v>
      </c>
      <c r="F510" s="279">
        <v>2</v>
      </c>
      <c r="G510" s="290" t="s">
        <v>21</v>
      </c>
      <c r="H510" s="279" t="s">
        <v>22</v>
      </c>
      <c r="I510" s="279" t="s">
        <v>734</v>
      </c>
      <c r="J510" s="279"/>
      <c r="K510" s="279">
        <v>2</v>
      </c>
      <c r="L510" s="279"/>
      <c r="M510" s="279"/>
      <c r="N510" s="279" t="s">
        <v>52</v>
      </c>
      <c r="O510" s="279">
        <v>1</v>
      </c>
      <c r="P510" s="279"/>
      <c r="Q510" s="279" t="s">
        <v>69</v>
      </c>
      <c r="R510" s="279" t="s">
        <v>21</v>
      </c>
      <c r="S510" s="279"/>
      <c r="T510" s="279"/>
      <c r="U510" s="279"/>
    </row>
    <row r="511" spans="1:24" ht="40.15" customHeight="1" x14ac:dyDescent="0.35">
      <c r="A511" s="531"/>
      <c r="B511" s="390"/>
      <c r="C511" s="376"/>
      <c r="D511" s="292" t="s">
        <v>141</v>
      </c>
      <c r="E511" s="293" t="s">
        <v>220</v>
      </c>
      <c r="F511" s="293">
        <v>5</v>
      </c>
      <c r="G511" s="290" t="s">
        <v>21</v>
      </c>
      <c r="H511" s="293" t="s">
        <v>221</v>
      </c>
      <c r="I511" s="293" t="s">
        <v>218</v>
      </c>
      <c r="J511" s="293" t="s">
        <v>207</v>
      </c>
      <c r="K511" s="293">
        <v>5</v>
      </c>
      <c r="L511" s="293">
        <v>0</v>
      </c>
      <c r="M511" s="293" t="s">
        <v>27</v>
      </c>
      <c r="N511" s="293" t="s">
        <v>27</v>
      </c>
      <c r="O511" s="293" t="s">
        <v>27</v>
      </c>
      <c r="P511" s="293" t="s">
        <v>27</v>
      </c>
      <c r="Q511" s="293" t="s">
        <v>27</v>
      </c>
      <c r="R511" s="293" t="s">
        <v>27</v>
      </c>
      <c r="S511" s="293" t="s">
        <v>27</v>
      </c>
      <c r="T511" s="293">
        <v>0</v>
      </c>
      <c r="U511" s="293"/>
    </row>
    <row r="512" spans="1:24" s="86" customFormat="1" ht="36.65" customHeight="1" x14ac:dyDescent="0.35">
      <c r="A512" s="531"/>
      <c r="B512" s="390"/>
      <c r="C512" s="73"/>
      <c r="D512" s="207" t="s">
        <v>507</v>
      </c>
      <c r="E512" s="65"/>
      <c r="F512" s="65">
        <f>SUM(F499:F511)</f>
        <v>140</v>
      </c>
      <c r="G512" s="65"/>
      <c r="H512" s="65"/>
      <c r="I512" s="66"/>
      <c r="J512" s="65"/>
      <c r="K512" s="65">
        <f t="shared" ref="K512:T512" si="11">SUM(K499:K511)</f>
        <v>152</v>
      </c>
      <c r="L512" s="65">
        <f t="shared" si="11"/>
        <v>0</v>
      </c>
      <c r="M512" s="65">
        <f t="shared" si="11"/>
        <v>0</v>
      </c>
      <c r="N512" s="65">
        <f t="shared" si="11"/>
        <v>0</v>
      </c>
      <c r="O512" s="65">
        <f t="shared" si="11"/>
        <v>7</v>
      </c>
      <c r="P512" s="65">
        <f t="shared" si="11"/>
        <v>0</v>
      </c>
      <c r="Q512" s="65">
        <f t="shared" si="11"/>
        <v>0</v>
      </c>
      <c r="R512" s="65">
        <f t="shared" si="11"/>
        <v>0</v>
      </c>
      <c r="S512" s="65">
        <f t="shared" si="11"/>
        <v>0</v>
      </c>
      <c r="T512" s="65">
        <f t="shared" si="11"/>
        <v>0</v>
      </c>
      <c r="U512" s="65"/>
    </row>
    <row r="513" spans="1:24" ht="40" customHeight="1" x14ac:dyDescent="0.35">
      <c r="A513" s="531"/>
      <c r="B513" s="390"/>
      <c r="C513" s="374" t="s">
        <v>179</v>
      </c>
      <c r="D513" s="285" t="s">
        <v>140</v>
      </c>
      <c r="E513" s="279" t="s">
        <v>122</v>
      </c>
      <c r="F513" s="279">
        <v>3</v>
      </c>
      <c r="G513" s="290" t="s">
        <v>21</v>
      </c>
      <c r="H513" s="279" t="s">
        <v>26</v>
      </c>
      <c r="I513" s="279" t="s">
        <v>735</v>
      </c>
      <c r="J513" s="279" t="s">
        <v>258</v>
      </c>
      <c r="K513" s="279">
        <v>3</v>
      </c>
      <c r="L513" s="279" t="s">
        <v>21</v>
      </c>
      <c r="M513" s="279" t="s">
        <v>21</v>
      </c>
      <c r="N513" s="279"/>
      <c r="O513" s="279"/>
      <c r="P513" s="279"/>
      <c r="Q513" s="279" t="s">
        <v>62</v>
      </c>
      <c r="R513" s="279" t="s">
        <v>21</v>
      </c>
      <c r="S513" s="279"/>
      <c r="T513" s="279"/>
      <c r="U513" s="279" t="s">
        <v>293</v>
      </c>
    </row>
    <row r="514" spans="1:24" ht="40" customHeight="1" x14ac:dyDescent="0.35">
      <c r="A514" s="531"/>
      <c r="B514" s="390"/>
      <c r="C514" s="375"/>
      <c r="D514" s="285" t="s">
        <v>88</v>
      </c>
      <c r="E514" s="279" t="s">
        <v>115</v>
      </c>
      <c r="F514" s="279">
        <v>1</v>
      </c>
      <c r="G514" s="290" t="s">
        <v>21</v>
      </c>
      <c r="H514" s="279" t="s">
        <v>26</v>
      </c>
      <c r="I514" s="287" t="s">
        <v>321</v>
      </c>
      <c r="J514" s="279" t="s">
        <v>204</v>
      </c>
      <c r="K514" s="279">
        <v>2</v>
      </c>
      <c r="L514" s="279" t="s">
        <v>21</v>
      </c>
      <c r="M514" s="279" t="s">
        <v>21</v>
      </c>
      <c r="N514" s="279" t="s">
        <v>27</v>
      </c>
      <c r="O514" s="279">
        <v>0</v>
      </c>
      <c r="P514" s="279">
        <v>0</v>
      </c>
      <c r="Q514" s="279" t="s">
        <v>69</v>
      </c>
      <c r="R514" s="279" t="s">
        <v>21</v>
      </c>
      <c r="S514" s="279" t="s">
        <v>27</v>
      </c>
      <c r="T514" s="279">
        <v>0</v>
      </c>
      <c r="U514" s="279" t="s">
        <v>319</v>
      </c>
    </row>
    <row r="515" spans="1:24" ht="40" customHeight="1" x14ac:dyDescent="0.35">
      <c r="A515" s="531"/>
      <c r="B515" s="390"/>
      <c r="C515" s="375"/>
      <c r="D515" s="285" t="s">
        <v>90</v>
      </c>
      <c r="E515" s="279" t="s">
        <v>122</v>
      </c>
      <c r="F515" s="279">
        <v>5</v>
      </c>
      <c r="G515" s="290" t="s">
        <v>21</v>
      </c>
      <c r="H515" s="279" t="s">
        <v>26</v>
      </c>
      <c r="I515" s="279" t="s">
        <v>735</v>
      </c>
      <c r="J515" s="279" t="s">
        <v>204</v>
      </c>
      <c r="K515" s="279">
        <v>5</v>
      </c>
      <c r="L515" s="279">
        <v>0</v>
      </c>
      <c r="M515" s="279" t="s">
        <v>27</v>
      </c>
      <c r="N515" s="279" t="s">
        <v>53</v>
      </c>
      <c r="O515" s="279" t="s">
        <v>21</v>
      </c>
      <c r="P515" s="279" t="s">
        <v>21</v>
      </c>
      <c r="Q515" s="279" t="s">
        <v>21</v>
      </c>
      <c r="R515" s="279" t="s">
        <v>21</v>
      </c>
      <c r="S515" s="279" t="s">
        <v>27</v>
      </c>
      <c r="T515" s="279">
        <v>0</v>
      </c>
      <c r="U515" s="279" t="s">
        <v>328</v>
      </c>
    </row>
    <row r="516" spans="1:24" ht="40" customHeight="1" x14ac:dyDescent="0.35">
      <c r="A516" s="531"/>
      <c r="B516" s="390"/>
      <c r="C516" s="375"/>
      <c r="D516" s="508" t="s">
        <v>91</v>
      </c>
      <c r="E516" s="279" t="s">
        <v>101</v>
      </c>
      <c r="F516" s="279">
        <v>5</v>
      </c>
      <c r="G516" s="374" t="s">
        <v>21</v>
      </c>
      <c r="H516" s="279" t="s">
        <v>19</v>
      </c>
      <c r="I516" s="390" t="s">
        <v>333</v>
      </c>
      <c r="J516" s="390" t="s">
        <v>201</v>
      </c>
      <c r="K516" s="279">
        <v>5</v>
      </c>
      <c r="L516" s="279" t="s">
        <v>27</v>
      </c>
      <c r="M516" s="279">
        <v>0</v>
      </c>
      <c r="N516" s="390" t="s">
        <v>27</v>
      </c>
      <c r="O516" s="279">
        <v>0</v>
      </c>
      <c r="P516" s="279">
        <v>0</v>
      </c>
      <c r="Q516" s="279" t="s">
        <v>27</v>
      </c>
      <c r="R516" s="279">
        <v>0</v>
      </c>
      <c r="S516" s="390" t="s">
        <v>27</v>
      </c>
      <c r="T516" s="374">
        <v>0</v>
      </c>
      <c r="U516" s="279"/>
    </row>
    <row r="517" spans="1:24" ht="40" customHeight="1" x14ac:dyDescent="0.35">
      <c r="A517" s="531"/>
      <c r="B517" s="390"/>
      <c r="C517" s="375"/>
      <c r="D517" s="520"/>
      <c r="E517" s="279" t="s">
        <v>117</v>
      </c>
      <c r="F517" s="279">
        <v>5</v>
      </c>
      <c r="G517" s="376"/>
      <c r="H517" s="279" t="s">
        <v>26</v>
      </c>
      <c r="I517" s="390"/>
      <c r="J517" s="390"/>
      <c r="K517" s="279">
        <v>0</v>
      </c>
      <c r="L517" s="279">
        <v>5</v>
      </c>
      <c r="M517" s="279">
        <v>5</v>
      </c>
      <c r="N517" s="390"/>
      <c r="O517" s="279" t="s">
        <v>27</v>
      </c>
      <c r="P517" s="279" t="s">
        <v>27</v>
      </c>
      <c r="Q517" s="279" t="s">
        <v>62</v>
      </c>
      <c r="R517" s="279">
        <v>5</v>
      </c>
      <c r="S517" s="390"/>
      <c r="T517" s="376"/>
      <c r="U517" s="279"/>
    </row>
    <row r="518" spans="1:24" s="39" customFormat="1" ht="123" customHeight="1" x14ac:dyDescent="0.35">
      <c r="A518" s="531"/>
      <c r="B518" s="390"/>
      <c r="C518" s="375"/>
      <c r="D518" s="289" t="s">
        <v>94</v>
      </c>
      <c r="E518" s="291" t="s">
        <v>122</v>
      </c>
      <c r="F518" s="290">
        <v>10</v>
      </c>
      <c r="G518" s="290" t="s">
        <v>21</v>
      </c>
      <c r="H518" s="290" t="s">
        <v>26</v>
      </c>
      <c r="I518" s="291" t="s">
        <v>736</v>
      </c>
      <c r="J518" s="291" t="s">
        <v>204</v>
      </c>
      <c r="K518" s="290">
        <v>10</v>
      </c>
      <c r="L518" s="290" t="s">
        <v>21</v>
      </c>
      <c r="M518" s="290">
        <v>0</v>
      </c>
      <c r="N518" s="291"/>
      <c r="O518" s="290">
        <v>0</v>
      </c>
      <c r="P518" s="290"/>
      <c r="Q518" s="291" t="s">
        <v>62</v>
      </c>
      <c r="R518" s="290" t="s">
        <v>21</v>
      </c>
      <c r="S518" s="290"/>
      <c r="T518" s="290"/>
      <c r="U518" s="291" t="s">
        <v>737</v>
      </c>
      <c r="V518" s="87"/>
      <c r="W518" s="87"/>
      <c r="X518" s="87"/>
    </row>
    <row r="519" spans="1:24" ht="60.75" customHeight="1" x14ac:dyDescent="0.35">
      <c r="A519" s="531"/>
      <c r="B519" s="390"/>
      <c r="C519" s="376"/>
      <c r="D519" s="289" t="s">
        <v>100</v>
      </c>
      <c r="E519" s="291" t="s">
        <v>122</v>
      </c>
      <c r="F519" s="290">
        <v>3</v>
      </c>
      <c r="G519" s="290" t="s">
        <v>21</v>
      </c>
      <c r="H519" s="291" t="s">
        <v>82</v>
      </c>
      <c r="I519" s="92" t="s">
        <v>292</v>
      </c>
      <c r="J519" s="290" t="s">
        <v>326</v>
      </c>
      <c r="K519" s="290">
        <v>0</v>
      </c>
      <c r="L519" s="290">
        <v>0</v>
      </c>
      <c r="M519" s="290" t="s">
        <v>27</v>
      </c>
      <c r="N519" s="291" t="s">
        <v>49</v>
      </c>
      <c r="O519" s="290">
        <v>3</v>
      </c>
      <c r="P519" s="290"/>
      <c r="Q519" s="291" t="s">
        <v>21</v>
      </c>
      <c r="R519" s="290" t="s">
        <v>27</v>
      </c>
      <c r="S519" s="291" t="s">
        <v>27</v>
      </c>
      <c r="T519" s="290">
        <v>0</v>
      </c>
      <c r="U519" s="291" t="s">
        <v>738</v>
      </c>
    </row>
    <row r="520" spans="1:24" s="86" customFormat="1" ht="36.65" customHeight="1" x14ac:dyDescent="0.35">
      <c r="A520" s="532"/>
      <c r="B520" s="390"/>
      <c r="C520" s="73"/>
      <c r="D520" s="207" t="s">
        <v>507</v>
      </c>
      <c r="E520" s="65"/>
      <c r="F520" s="65">
        <f>SUM(F513:F519)</f>
        <v>32</v>
      </c>
      <c r="G520" s="65"/>
      <c r="H520" s="65"/>
      <c r="I520" s="66"/>
      <c r="J520" s="65"/>
      <c r="K520" s="65">
        <f>SUM(K513:K519)</f>
        <v>25</v>
      </c>
      <c r="L520" s="65">
        <f>SUM(L513:L519)</f>
        <v>5</v>
      </c>
      <c r="M520" s="65">
        <f>SUM(M513:M519)</f>
        <v>5</v>
      </c>
      <c r="N520" s="65"/>
      <c r="O520" s="65">
        <f>SUM(O513:O519)</f>
        <v>3</v>
      </c>
      <c r="P520" s="65">
        <f>SUM(P513:P519)</f>
        <v>0</v>
      </c>
      <c r="Q520" s="65"/>
      <c r="R520" s="65">
        <f>SUM(R513:R519)</f>
        <v>5</v>
      </c>
      <c r="S520" s="65">
        <f>SUM(S513:S519)</f>
        <v>0</v>
      </c>
      <c r="T520" s="65">
        <f>SUM(T513:T519)</f>
        <v>0</v>
      </c>
      <c r="U520" s="65"/>
    </row>
    <row r="521" spans="1:24" x14ac:dyDescent="0.35">
      <c r="D521" s="215"/>
    </row>
    <row r="522" spans="1:24" x14ac:dyDescent="0.35">
      <c r="D522" s="215"/>
    </row>
    <row r="523" spans="1:24" x14ac:dyDescent="0.35">
      <c r="D523" s="215"/>
    </row>
    <row r="524" spans="1:24" x14ac:dyDescent="0.35">
      <c r="D524" s="215"/>
    </row>
    <row r="525" spans="1:24" x14ac:dyDescent="0.35">
      <c r="D525" s="215"/>
    </row>
    <row r="526" spans="1:24" x14ac:dyDescent="0.35">
      <c r="D526" s="215"/>
    </row>
    <row r="527" spans="1:24" x14ac:dyDescent="0.35">
      <c r="D527" s="215"/>
    </row>
    <row r="528" spans="1:24" x14ac:dyDescent="0.35">
      <c r="D528" s="215"/>
    </row>
    <row r="529" spans="4:4" x14ac:dyDescent="0.35">
      <c r="D529" s="215"/>
    </row>
    <row r="530" spans="4:4" x14ac:dyDescent="0.35">
      <c r="D530" s="215"/>
    </row>
    <row r="531" spans="4:4" x14ac:dyDescent="0.35">
      <c r="D531" s="215"/>
    </row>
    <row r="532" spans="4:4" x14ac:dyDescent="0.35">
      <c r="D532" s="215"/>
    </row>
    <row r="533" spans="4:4" x14ac:dyDescent="0.35">
      <c r="D533" s="215"/>
    </row>
    <row r="534" spans="4:4" x14ac:dyDescent="0.35">
      <c r="D534" s="215"/>
    </row>
    <row r="535" spans="4:4" x14ac:dyDescent="0.35">
      <c r="D535" s="215"/>
    </row>
    <row r="536" spans="4:4" x14ac:dyDescent="0.35">
      <c r="D536" s="215"/>
    </row>
    <row r="537" spans="4:4" x14ac:dyDescent="0.35">
      <c r="D537" s="215"/>
    </row>
    <row r="538" spans="4:4" x14ac:dyDescent="0.35">
      <c r="D538" s="215"/>
    </row>
    <row r="539" spans="4:4" x14ac:dyDescent="0.35">
      <c r="D539" s="215"/>
    </row>
    <row r="540" spans="4:4" x14ac:dyDescent="0.35">
      <c r="D540" s="215"/>
    </row>
    <row r="541" spans="4:4" x14ac:dyDescent="0.35">
      <c r="D541" s="215"/>
    </row>
    <row r="542" spans="4:4" x14ac:dyDescent="0.35">
      <c r="D542" s="215"/>
    </row>
    <row r="543" spans="4:4" x14ac:dyDescent="0.35">
      <c r="D543" s="215"/>
    </row>
    <row r="544" spans="4:4" x14ac:dyDescent="0.35">
      <c r="D544" s="215"/>
    </row>
    <row r="545" spans="4:4" x14ac:dyDescent="0.35">
      <c r="D545" s="215"/>
    </row>
    <row r="546" spans="4:4" x14ac:dyDescent="0.35">
      <c r="D546" s="215"/>
    </row>
    <row r="547" spans="4:4" x14ac:dyDescent="0.35">
      <c r="D547" s="215"/>
    </row>
    <row r="548" spans="4:4" x14ac:dyDescent="0.35">
      <c r="D548" s="215"/>
    </row>
    <row r="549" spans="4:4" x14ac:dyDescent="0.35">
      <c r="D549" s="215"/>
    </row>
    <row r="550" spans="4:4" x14ac:dyDescent="0.35">
      <c r="D550" s="215"/>
    </row>
    <row r="551" spans="4:4" x14ac:dyDescent="0.35">
      <c r="D551" s="215"/>
    </row>
    <row r="552" spans="4:4" x14ac:dyDescent="0.35">
      <c r="D552" s="215"/>
    </row>
    <row r="553" spans="4:4" x14ac:dyDescent="0.35">
      <c r="D553" s="215"/>
    </row>
    <row r="554" spans="4:4" x14ac:dyDescent="0.35">
      <c r="D554" s="215"/>
    </row>
    <row r="555" spans="4:4" x14ac:dyDescent="0.35">
      <c r="D555" s="215"/>
    </row>
    <row r="556" spans="4:4" x14ac:dyDescent="0.35">
      <c r="D556" s="215"/>
    </row>
    <row r="557" spans="4:4" x14ac:dyDescent="0.35">
      <c r="D557" s="215"/>
    </row>
    <row r="558" spans="4:4" x14ac:dyDescent="0.35">
      <c r="D558" s="215"/>
    </row>
    <row r="559" spans="4:4" x14ac:dyDescent="0.35">
      <c r="D559" s="215"/>
    </row>
    <row r="560" spans="4:4" x14ac:dyDescent="0.35">
      <c r="D560" s="215"/>
    </row>
    <row r="561" spans="4:4" x14ac:dyDescent="0.35">
      <c r="D561" s="215"/>
    </row>
    <row r="562" spans="4:4" x14ac:dyDescent="0.35">
      <c r="D562" s="215"/>
    </row>
    <row r="563" spans="4:4" x14ac:dyDescent="0.35">
      <c r="D563" s="215"/>
    </row>
    <row r="564" spans="4:4" x14ac:dyDescent="0.35">
      <c r="D564" s="215"/>
    </row>
    <row r="565" spans="4:4" x14ac:dyDescent="0.35">
      <c r="D565" s="215"/>
    </row>
    <row r="566" spans="4:4" x14ac:dyDescent="0.35">
      <c r="D566" s="215"/>
    </row>
    <row r="567" spans="4:4" x14ac:dyDescent="0.35">
      <c r="D567" s="215"/>
    </row>
    <row r="568" spans="4:4" x14ac:dyDescent="0.35">
      <c r="D568" s="215"/>
    </row>
    <row r="569" spans="4:4" x14ac:dyDescent="0.35">
      <c r="D569" s="215"/>
    </row>
    <row r="570" spans="4:4" x14ac:dyDescent="0.35">
      <c r="D570" s="215"/>
    </row>
    <row r="571" spans="4:4" x14ac:dyDescent="0.35">
      <c r="D571" s="215"/>
    </row>
    <row r="572" spans="4:4" x14ac:dyDescent="0.35">
      <c r="D572" s="215"/>
    </row>
    <row r="573" spans="4:4" x14ac:dyDescent="0.35">
      <c r="D573" s="215"/>
    </row>
    <row r="574" spans="4:4" x14ac:dyDescent="0.35">
      <c r="D574" s="215"/>
    </row>
    <row r="575" spans="4:4" x14ac:dyDescent="0.35">
      <c r="D575" s="215"/>
    </row>
    <row r="576" spans="4:4" x14ac:dyDescent="0.35">
      <c r="D576" s="215"/>
    </row>
    <row r="577" spans="4:4" x14ac:dyDescent="0.35">
      <c r="D577" s="215"/>
    </row>
    <row r="578" spans="4:4" x14ac:dyDescent="0.35">
      <c r="D578" s="215"/>
    </row>
    <row r="579" spans="4:4" x14ac:dyDescent="0.35">
      <c r="D579" s="215"/>
    </row>
    <row r="580" spans="4:4" x14ac:dyDescent="0.35">
      <c r="D580" s="215"/>
    </row>
    <row r="581" spans="4:4" x14ac:dyDescent="0.35">
      <c r="D581" s="215"/>
    </row>
    <row r="582" spans="4:4" x14ac:dyDescent="0.35">
      <c r="D582" s="215"/>
    </row>
    <row r="583" spans="4:4" x14ac:dyDescent="0.35">
      <c r="D583" s="215"/>
    </row>
    <row r="584" spans="4:4" x14ac:dyDescent="0.35">
      <c r="D584" s="215"/>
    </row>
    <row r="585" spans="4:4" x14ac:dyDescent="0.35">
      <c r="D585" s="215"/>
    </row>
    <row r="586" spans="4:4" x14ac:dyDescent="0.35">
      <c r="D586" s="215"/>
    </row>
    <row r="587" spans="4:4" x14ac:dyDescent="0.35">
      <c r="D587" s="215"/>
    </row>
    <row r="588" spans="4:4" x14ac:dyDescent="0.35">
      <c r="D588" s="215"/>
    </row>
    <row r="589" spans="4:4" x14ac:dyDescent="0.35">
      <c r="D589" s="215"/>
    </row>
    <row r="590" spans="4:4" x14ac:dyDescent="0.35">
      <c r="D590" s="215"/>
    </row>
    <row r="591" spans="4:4" x14ac:dyDescent="0.35">
      <c r="D591" s="215"/>
    </row>
    <row r="592" spans="4:4" x14ac:dyDescent="0.35">
      <c r="D592" s="215"/>
    </row>
    <row r="593" spans="4:4" x14ac:dyDescent="0.35">
      <c r="D593" s="215"/>
    </row>
    <row r="594" spans="4:4" x14ac:dyDescent="0.35">
      <c r="D594" s="215"/>
    </row>
    <row r="595" spans="4:4" x14ac:dyDescent="0.35">
      <c r="D595" s="215"/>
    </row>
    <row r="596" spans="4:4" x14ac:dyDescent="0.35">
      <c r="D596" s="215"/>
    </row>
    <row r="597" spans="4:4" x14ac:dyDescent="0.35">
      <c r="D597" s="215"/>
    </row>
    <row r="598" spans="4:4" x14ac:dyDescent="0.35">
      <c r="D598" s="215"/>
    </row>
    <row r="599" spans="4:4" x14ac:dyDescent="0.35">
      <c r="D599" s="215"/>
    </row>
    <row r="600" spans="4:4" x14ac:dyDescent="0.35">
      <c r="D600" s="215"/>
    </row>
    <row r="601" spans="4:4" x14ac:dyDescent="0.35">
      <c r="D601" s="215"/>
    </row>
    <row r="602" spans="4:4" x14ac:dyDescent="0.35">
      <c r="D602" s="215"/>
    </row>
    <row r="603" spans="4:4" x14ac:dyDescent="0.35">
      <c r="D603" s="215"/>
    </row>
    <row r="604" spans="4:4" x14ac:dyDescent="0.35">
      <c r="D604" s="215"/>
    </row>
    <row r="605" spans="4:4" x14ac:dyDescent="0.35">
      <c r="D605" s="215"/>
    </row>
    <row r="606" spans="4:4" x14ac:dyDescent="0.35">
      <c r="D606" s="215"/>
    </row>
    <row r="607" spans="4:4" x14ac:dyDescent="0.35">
      <c r="D607" s="215"/>
    </row>
    <row r="608" spans="4:4" x14ac:dyDescent="0.35">
      <c r="D608" s="215"/>
    </row>
    <row r="609" spans="4:4" x14ac:dyDescent="0.35">
      <c r="D609" s="215"/>
    </row>
    <row r="610" spans="4:4" x14ac:dyDescent="0.35">
      <c r="D610" s="215"/>
    </row>
    <row r="611" spans="4:4" x14ac:dyDescent="0.35">
      <c r="D611" s="215"/>
    </row>
    <row r="612" spans="4:4" x14ac:dyDescent="0.35">
      <c r="D612" s="215"/>
    </row>
    <row r="613" spans="4:4" x14ac:dyDescent="0.35">
      <c r="D613" s="215"/>
    </row>
    <row r="614" spans="4:4" x14ac:dyDescent="0.35">
      <c r="D614" s="215"/>
    </row>
    <row r="615" spans="4:4" x14ac:dyDescent="0.35">
      <c r="D615" s="215"/>
    </row>
    <row r="616" spans="4:4" x14ac:dyDescent="0.35">
      <c r="D616" s="215"/>
    </row>
    <row r="617" spans="4:4" x14ac:dyDescent="0.35">
      <c r="D617" s="215"/>
    </row>
    <row r="618" spans="4:4" x14ac:dyDescent="0.35">
      <c r="D618" s="215"/>
    </row>
    <row r="619" spans="4:4" x14ac:dyDescent="0.35">
      <c r="D619" s="215"/>
    </row>
    <row r="620" spans="4:4" x14ac:dyDescent="0.35">
      <c r="D620" s="215"/>
    </row>
    <row r="621" spans="4:4" x14ac:dyDescent="0.35">
      <c r="D621" s="215"/>
    </row>
    <row r="622" spans="4:4" x14ac:dyDescent="0.35">
      <c r="D622" s="215"/>
    </row>
    <row r="623" spans="4:4" x14ac:dyDescent="0.35">
      <c r="D623" s="215"/>
    </row>
    <row r="624" spans="4:4" x14ac:dyDescent="0.35">
      <c r="D624" s="215"/>
    </row>
    <row r="625" spans="4:4" x14ac:dyDescent="0.35">
      <c r="D625" s="215"/>
    </row>
    <row r="626" spans="4:4" x14ac:dyDescent="0.35">
      <c r="D626" s="215"/>
    </row>
    <row r="627" spans="4:4" x14ac:dyDescent="0.35">
      <c r="D627" s="215"/>
    </row>
    <row r="628" spans="4:4" x14ac:dyDescent="0.35">
      <c r="D628" s="215"/>
    </row>
    <row r="629" spans="4:4" x14ac:dyDescent="0.35">
      <c r="D629" s="215"/>
    </row>
    <row r="630" spans="4:4" x14ac:dyDescent="0.35">
      <c r="D630" s="215"/>
    </row>
    <row r="631" spans="4:4" x14ac:dyDescent="0.35">
      <c r="D631" s="215"/>
    </row>
    <row r="632" spans="4:4" x14ac:dyDescent="0.35">
      <c r="D632" s="215"/>
    </row>
    <row r="633" spans="4:4" x14ac:dyDescent="0.35">
      <c r="D633" s="215"/>
    </row>
    <row r="634" spans="4:4" x14ac:dyDescent="0.35">
      <c r="D634" s="215"/>
    </row>
    <row r="635" spans="4:4" x14ac:dyDescent="0.35">
      <c r="D635" s="215"/>
    </row>
    <row r="636" spans="4:4" x14ac:dyDescent="0.35">
      <c r="D636" s="215"/>
    </row>
    <row r="637" spans="4:4" x14ac:dyDescent="0.35">
      <c r="D637" s="215"/>
    </row>
    <row r="638" spans="4:4" x14ac:dyDescent="0.35">
      <c r="D638" s="215"/>
    </row>
    <row r="639" spans="4:4" x14ac:dyDescent="0.35">
      <c r="D639" s="215"/>
    </row>
    <row r="640" spans="4:4" x14ac:dyDescent="0.35">
      <c r="D640" s="215"/>
    </row>
    <row r="641" spans="4:4" x14ac:dyDescent="0.35">
      <c r="D641" s="215"/>
    </row>
    <row r="642" spans="4:4" x14ac:dyDescent="0.35">
      <c r="D642" s="215"/>
    </row>
    <row r="643" spans="4:4" x14ac:dyDescent="0.35">
      <c r="D643" s="215"/>
    </row>
    <row r="644" spans="4:4" x14ac:dyDescent="0.35">
      <c r="D644" s="215"/>
    </row>
    <row r="645" spans="4:4" x14ac:dyDescent="0.35">
      <c r="D645" s="215"/>
    </row>
    <row r="646" spans="4:4" x14ac:dyDescent="0.35">
      <c r="D646" s="215"/>
    </row>
    <row r="647" spans="4:4" x14ac:dyDescent="0.35">
      <c r="D647" s="215"/>
    </row>
    <row r="648" spans="4:4" x14ac:dyDescent="0.35">
      <c r="D648" s="215"/>
    </row>
    <row r="649" spans="4:4" x14ac:dyDescent="0.35">
      <c r="D649" s="215"/>
    </row>
    <row r="650" spans="4:4" x14ac:dyDescent="0.35">
      <c r="D650" s="215"/>
    </row>
    <row r="651" spans="4:4" x14ac:dyDescent="0.35">
      <c r="D651" s="215"/>
    </row>
    <row r="652" spans="4:4" x14ac:dyDescent="0.35">
      <c r="D652" s="215"/>
    </row>
    <row r="653" spans="4:4" x14ac:dyDescent="0.35">
      <c r="D653" s="215"/>
    </row>
    <row r="654" spans="4:4" x14ac:dyDescent="0.35">
      <c r="D654" s="215"/>
    </row>
    <row r="655" spans="4:4" x14ac:dyDescent="0.35">
      <c r="D655" s="215"/>
    </row>
    <row r="656" spans="4:4" x14ac:dyDescent="0.35">
      <c r="D656" s="215"/>
    </row>
    <row r="657" spans="4:4" x14ac:dyDescent="0.35">
      <c r="D657" s="215"/>
    </row>
    <row r="658" spans="4:4" x14ac:dyDescent="0.35">
      <c r="D658" s="215"/>
    </row>
    <row r="659" spans="4:4" x14ac:dyDescent="0.35">
      <c r="D659" s="215"/>
    </row>
    <row r="660" spans="4:4" x14ac:dyDescent="0.35">
      <c r="D660" s="215"/>
    </row>
    <row r="661" spans="4:4" x14ac:dyDescent="0.35">
      <c r="D661" s="215"/>
    </row>
    <row r="662" spans="4:4" x14ac:dyDescent="0.35">
      <c r="D662" s="215"/>
    </row>
    <row r="663" spans="4:4" x14ac:dyDescent="0.35">
      <c r="D663" s="215"/>
    </row>
    <row r="664" spans="4:4" x14ac:dyDescent="0.35">
      <c r="D664" s="215"/>
    </row>
    <row r="665" spans="4:4" x14ac:dyDescent="0.35">
      <c r="D665" s="215"/>
    </row>
    <row r="666" spans="4:4" x14ac:dyDescent="0.35">
      <c r="D666" s="215"/>
    </row>
    <row r="667" spans="4:4" x14ac:dyDescent="0.35">
      <c r="D667" s="215"/>
    </row>
    <row r="668" spans="4:4" x14ac:dyDescent="0.35">
      <c r="D668" s="215"/>
    </row>
    <row r="669" spans="4:4" x14ac:dyDescent="0.35">
      <c r="D669" s="215"/>
    </row>
    <row r="670" spans="4:4" x14ac:dyDescent="0.35">
      <c r="D670" s="215"/>
    </row>
    <row r="671" spans="4:4" x14ac:dyDescent="0.35">
      <c r="D671" s="215"/>
    </row>
    <row r="672" spans="4:4" x14ac:dyDescent="0.35">
      <c r="D672" s="215"/>
    </row>
    <row r="673" spans="4:4" x14ac:dyDescent="0.35">
      <c r="D673" s="215"/>
    </row>
    <row r="674" spans="4:4" x14ac:dyDescent="0.35">
      <c r="D674" s="215"/>
    </row>
    <row r="675" spans="4:4" x14ac:dyDescent="0.35">
      <c r="D675" s="215"/>
    </row>
    <row r="676" spans="4:4" x14ac:dyDescent="0.35">
      <c r="D676" s="215"/>
    </row>
    <row r="677" spans="4:4" x14ac:dyDescent="0.35">
      <c r="D677" s="215"/>
    </row>
    <row r="678" spans="4:4" x14ac:dyDescent="0.35">
      <c r="D678" s="215"/>
    </row>
    <row r="679" spans="4:4" x14ac:dyDescent="0.35">
      <c r="D679" s="215"/>
    </row>
    <row r="680" spans="4:4" x14ac:dyDescent="0.35">
      <c r="D680" s="215"/>
    </row>
    <row r="681" spans="4:4" x14ac:dyDescent="0.35">
      <c r="D681" s="215"/>
    </row>
    <row r="682" spans="4:4" x14ac:dyDescent="0.35">
      <c r="D682" s="215"/>
    </row>
    <row r="683" spans="4:4" x14ac:dyDescent="0.35">
      <c r="D683" s="215"/>
    </row>
    <row r="684" spans="4:4" x14ac:dyDescent="0.35">
      <c r="D684" s="215"/>
    </row>
    <row r="685" spans="4:4" x14ac:dyDescent="0.35">
      <c r="D685" s="215"/>
    </row>
    <row r="686" spans="4:4" x14ac:dyDescent="0.35">
      <c r="D686" s="215"/>
    </row>
    <row r="687" spans="4:4" x14ac:dyDescent="0.35">
      <c r="D687" s="215"/>
    </row>
    <row r="688" spans="4:4" x14ac:dyDescent="0.35">
      <c r="D688" s="215"/>
    </row>
    <row r="689" spans="4:4" x14ac:dyDescent="0.35">
      <c r="D689" s="215"/>
    </row>
    <row r="690" spans="4:4" x14ac:dyDescent="0.35">
      <c r="D690" s="215"/>
    </row>
    <row r="691" spans="4:4" x14ac:dyDescent="0.35">
      <c r="D691" s="215"/>
    </row>
    <row r="692" spans="4:4" x14ac:dyDescent="0.35">
      <c r="D692" s="215"/>
    </row>
    <row r="693" spans="4:4" x14ac:dyDescent="0.35">
      <c r="D693" s="215"/>
    </row>
    <row r="694" spans="4:4" x14ac:dyDescent="0.35">
      <c r="D694" s="215"/>
    </row>
    <row r="695" spans="4:4" x14ac:dyDescent="0.35">
      <c r="D695" s="215"/>
    </row>
    <row r="696" spans="4:4" x14ac:dyDescent="0.35">
      <c r="D696" s="215"/>
    </row>
    <row r="697" spans="4:4" x14ac:dyDescent="0.35">
      <c r="D697" s="215"/>
    </row>
    <row r="698" spans="4:4" x14ac:dyDescent="0.35">
      <c r="D698" s="215"/>
    </row>
    <row r="699" spans="4:4" x14ac:dyDescent="0.35">
      <c r="D699" s="215"/>
    </row>
    <row r="700" spans="4:4" x14ac:dyDescent="0.35">
      <c r="D700" s="215"/>
    </row>
    <row r="701" spans="4:4" x14ac:dyDescent="0.35">
      <c r="D701" s="215"/>
    </row>
    <row r="702" spans="4:4" x14ac:dyDescent="0.35">
      <c r="D702" s="215"/>
    </row>
    <row r="703" spans="4:4" x14ac:dyDescent="0.35">
      <c r="D703" s="215"/>
    </row>
    <row r="704" spans="4:4" x14ac:dyDescent="0.35">
      <c r="D704" s="215"/>
    </row>
    <row r="705" spans="4:4" x14ac:dyDescent="0.35">
      <c r="D705" s="215"/>
    </row>
    <row r="706" spans="4:4" x14ac:dyDescent="0.35">
      <c r="D706" s="215"/>
    </row>
    <row r="707" spans="4:4" x14ac:dyDescent="0.35">
      <c r="D707" s="215"/>
    </row>
    <row r="708" spans="4:4" x14ac:dyDescent="0.35">
      <c r="D708" s="215"/>
    </row>
    <row r="709" spans="4:4" x14ac:dyDescent="0.35">
      <c r="D709" s="215"/>
    </row>
    <row r="710" spans="4:4" x14ac:dyDescent="0.35">
      <c r="D710" s="215"/>
    </row>
    <row r="711" spans="4:4" x14ac:dyDescent="0.35">
      <c r="D711" s="215"/>
    </row>
    <row r="712" spans="4:4" x14ac:dyDescent="0.35">
      <c r="D712" s="215"/>
    </row>
    <row r="713" spans="4:4" x14ac:dyDescent="0.35">
      <c r="D713" s="215"/>
    </row>
    <row r="714" spans="4:4" x14ac:dyDescent="0.35">
      <c r="D714" s="215"/>
    </row>
    <row r="715" spans="4:4" x14ac:dyDescent="0.35">
      <c r="D715" s="215"/>
    </row>
    <row r="716" spans="4:4" x14ac:dyDescent="0.35">
      <c r="D716" s="215"/>
    </row>
    <row r="717" spans="4:4" x14ac:dyDescent="0.35">
      <c r="D717" s="215"/>
    </row>
    <row r="718" spans="4:4" x14ac:dyDescent="0.35">
      <c r="D718" s="215"/>
    </row>
    <row r="719" spans="4:4" x14ac:dyDescent="0.35">
      <c r="D719" s="215"/>
    </row>
    <row r="720" spans="4:4" x14ac:dyDescent="0.35">
      <c r="D720" s="215"/>
    </row>
    <row r="721" spans="4:4" x14ac:dyDescent="0.35">
      <c r="D721" s="215"/>
    </row>
    <row r="722" spans="4:4" x14ac:dyDescent="0.35">
      <c r="D722" s="215"/>
    </row>
    <row r="723" spans="4:4" x14ac:dyDescent="0.35">
      <c r="D723" s="215"/>
    </row>
    <row r="724" spans="4:4" x14ac:dyDescent="0.35">
      <c r="D724" s="215"/>
    </row>
    <row r="725" spans="4:4" x14ac:dyDescent="0.35">
      <c r="D725" s="215"/>
    </row>
    <row r="726" spans="4:4" x14ac:dyDescent="0.35">
      <c r="D726" s="215"/>
    </row>
    <row r="727" spans="4:4" x14ac:dyDescent="0.35">
      <c r="D727" s="215"/>
    </row>
    <row r="728" spans="4:4" x14ac:dyDescent="0.35">
      <c r="D728" s="215"/>
    </row>
    <row r="729" spans="4:4" x14ac:dyDescent="0.35">
      <c r="D729" s="215"/>
    </row>
    <row r="730" spans="4:4" x14ac:dyDescent="0.35">
      <c r="D730" s="215"/>
    </row>
    <row r="731" spans="4:4" x14ac:dyDescent="0.35">
      <c r="D731" s="215"/>
    </row>
    <row r="732" spans="4:4" x14ac:dyDescent="0.35">
      <c r="D732" s="215"/>
    </row>
    <row r="733" spans="4:4" x14ac:dyDescent="0.35">
      <c r="D733" s="215"/>
    </row>
    <row r="734" spans="4:4" x14ac:dyDescent="0.35">
      <c r="D734" s="215"/>
    </row>
    <row r="735" spans="4:4" x14ac:dyDescent="0.35">
      <c r="D735" s="215"/>
    </row>
    <row r="736" spans="4:4" x14ac:dyDescent="0.35">
      <c r="D736" s="215"/>
    </row>
    <row r="737" spans="4:4" x14ac:dyDescent="0.35">
      <c r="D737" s="215"/>
    </row>
    <row r="738" spans="4:4" x14ac:dyDescent="0.35">
      <c r="D738" s="215"/>
    </row>
    <row r="739" spans="4:4" x14ac:dyDescent="0.35">
      <c r="D739" s="215"/>
    </row>
    <row r="740" spans="4:4" x14ac:dyDescent="0.35">
      <c r="D740" s="215"/>
    </row>
    <row r="741" spans="4:4" x14ac:dyDescent="0.35">
      <c r="D741" s="215"/>
    </row>
    <row r="742" spans="4:4" x14ac:dyDescent="0.35">
      <c r="D742" s="215"/>
    </row>
    <row r="743" spans="4:4" x14ac:dyDescent="0.35">
      <c r="D743" s="215"/>
    </row>
    <row r="744" spans="4:4" x14ac:dyDescent="0.35">
      <c r="D744" s="215"/>
    </row>
    <row r="745" spans="4:4" x14ac:dyDescent="0.35">
      <c r="D745" s="215"/>
    </row>
    <row r="746" spans="4:4" x14ac:dyDescent="0.35">
      <c r="D746" s="215"/>
    </row>
    <row r="747" spans="4:4" x14ac:dyDescent="0.35">
      <c r="D747" s="215"/>
    </row>
    <row r="748" spans="4:4" x14ac:dyDescent="0.35">
      <c r="D748" s="215"/>
    </row>
    <row r="749" spans="4:4" x14ac:dyDescent="0.35">
      <c r="D749" s="215"/>
    </row>
    <row r="750" spans="4:4" x14ac:dyDescent="0.35">
      <c r="D750" s="215"/>
    </row>
    <row r="751" spans="4:4" x14ac:dyDescent="0.35">
      <c r="D751" s="215"/>
    </row>
    <row r="752" spans="4:4" x14ac:dyDescent="0.35">
      <c r="D752" s="215"/>
    </row>
    <row r="753" spans="4:4" x14ac:dyDescent="0.35">
      <c r="D753" s="215"/>
    </row>
    <row r="754" spans="4:4" x14ac:dyDescent="0.35">
      <c r="D754" s="215"/>
    </row>
    <row r="755" spans="4:4" x14ac:dyDescent="0.35">
      <c r="D755" s="215"/>
    </row>
    <row r="756" spans="4:4" x14ac:dyDescent="0.35">
      <c r="D756" s="215"/>
    </row>
    <row r="757" spans="4:4" x14ac:dyDescent="0.35">
      <c r="D757" s="215"/>
    </row>
    <row r="758" spans="4:4" x14ac:dyDescent="0.35">
      <c r="D758" s="215"/>
    </row>
    <row r="759" spans="4:4" x14ac:dyDescent="0.35">
      <c r="D759" s="215"/>
    </row>
    <row r="760" spans="4:4" x14ac:dyDescent="0.35">
      <c r="D760" s="215"/>
    </row>
    <row r="761" spans="4:4" x14ac:dyDescent="0.35">
      <c r="D761" s="215"/>
    </row>
    <row r="762" spans="4:4" x14ac:dyDescent="0.35">
      <c r="D762" s="215"/>
    </row>
    <row r="763" spans="4:4" x14ac:dyDescent="0.35">
      <c r="D763" s="215"/>
    </row>
    <row r="764" spans="4:4" x14ac:dyDescent="0.35">
      <c r="D764" s="215"/>
    </row>
    <row r="765" spans="4:4" x14ac:dyDescent="0.35">
      <c r="D765" s="215"/>
    </row>
    <row r="766" spans="4:4" x14ac:dyDescent="0.35">
      <c r="D766" s="215"/>
    </row>
    <row r="767" spans="4:4" x14ac:dyDescent="0.35">
      <c r="D767" s="215"/>
    </row>
    <row r="768" spans="4:4" x14ac:dyDescent="0.35">
      <c r="D768" s="215"/>
    </row>
    <row r="769" spans="4:4" x14ac:dyDescent="0.35">
      <c r="D769" s="215"/>
    </row>
    <row r="770" spans="4:4" x14ac:dyDescent="0.35">
      <c r="D770" s="215"/>
    </row>
    <row r="771" spans="4:4" x14ac:dyDescent="0.35">
      <c r="D771" s="215"/>
    </row>
    <row r="772" spans="4:4" x14ac:dyDescent="0.35">
      <c r="D772" s="215"/>
    </row>
    <row r="773" spans="4:4" x14ac:dyDescent="0.35">
      <c r="D773" s="215"/>
    </row>
    <row r="774" spans="4:4" x14ac:dyDescent="0.35">
      <c r="D774" s="215"/>
    </row>
    <row r="775" spans="4:4" x14ac:dyDescent="0.35">
      <c r="D775" s="215"/>
    </row>
    <row r="776" spans="4:4" x14ac:dyDescent="0.35">
      <c r="D776" s="215"/>
    </row>
    <row r="777" spans="4:4" x14ac:dyDescent="0.35">
      <c r="D777" s="215"/>
    </row>
    <row r="778" spans="4:4" x14ac:dyDescent="0.35">
      <c r="D778" s="215"/>
    </row>
    <row r="779" spans="4:4" x14ac:dyDescent="0.35">
      <c r="D779" s="215"/>
    </row>
    <row r="780" spans="4:4" x14ac:dyDescent="0.35">
      <c r="D780" s="215"/>
    </row>
    <row r="781" spans="4:4" x14ac:dyDescent="0.35">
      <c r="D781" s="215"/>
    </row>
    <row r="782" spans="4:4" x14ac:dyDescent="0.35">
      <c r="D782" s="215"/>
    </row>
    <row r="783" spans="4:4" x14ac:dyDescent="0.35">
      <c r="D783" s="215"/>
    </row>
    <row r="784" spans="4:4" x14ac:dyDescent="0.35">
      <c r="D784" s="215"/>
    </row>
    <row r="785" spans="4:4" x14ac:dyDescent="0.35">
      <c r="D785" s="215"/>
    </row>
    <row r="786" spans="4:4" x14ac:dyDescent="0.35">
      <c r="D786" s="215"/>
    </row>
    <row r="787" spans="4:4" x14ac:dyDescent="0.35">
      <c r="D787" s="215"/>
    </row>
    <row r="788" spans="4:4" x14ac:dyDescent="0.35">
      <c r="D788" s="215"/>
    </row>
    <row r="789" spans="4:4" x14ac:dyDescent="0.35">
      <c r="D789" s="215"/>
    </row>
    <row r="790" spans="4:4" x14ac:dyDescent="0.35">
      <c r="D790" s="215"/>
    </row>
    <row r="791" spans="4:4" x14ac:dyDescent="0.35">
      <c r="D791" s="215"/>
    </row>
    <row r="792" spans="4:4" x14ac:dyDescent="0.35">
      <c r="D792" s="215"/>
    </row>
    <row r="793" spans="4:4" x14ac:dyDescent="0.35">
      <c r="D793" s="215"/>
    </row>
    <row r="794" spans="4:4" x14ac:dyDescent="0.35">
      <c r="D794" s="215"/>
    </row>
    <row r="795" spans="4:4" x14ac:dyDescent="0.35">
      <c r="D795" s="215"/>
    </row>
    <row r="796" spans="4:4" x14ac:dyDescent="0.35">
      <c r="D796" s="215"/>
    </row>
    <row r="797" spans="4:4" x14ac:dyDescent="0.35">
      <c r="D797" s="215"/>
    </row>
    <row r="798" spans="4:4" x14ac:dyDescent="0.35">
      <c r="D798" s="215"/>
    </row>
    <row r="799" spans="4:4" x14ac:dyDescent="0.35">
      <c r="D799" s="215"/>
    </row>
    <row r="800" spans="4:4" x14ac:dyDescent="0.35">
      <c r="D800" s="215"/>
    </row>
    <row r="801" spans="4:4" x14ac:dyDescent="0.35">
      <c r="D801" s="215"/>
    </row>
    <row r="802" spans="4:4" x14ac:dyDescent="0.35">
      <c r="D802" s="215"/>
    </row>
    <row r="803" spans="4:4" x14ac:dyDescent="0.35">
      <c r="D803" s="215"/>
    </row>
    <row r="804" spans="4:4" x14ac:dyDescent="0.35">
      <c r="D804" s="215"/>
    </row>
    <row r="805" spans="4:4" x14ac:dyDescent="0.35">
      <c r="D805" s="215"/>
    </row>
    <row r="806" spans="4:4" x14ac:dyDescent="0.35">
      <c r="D806" s="215"/>
    </row>
    <row r="807" spans="4:4" x14ac:dyDescent="0.35">
      <c r="D807" s="215"/>
    </row>
    <row r="808" spans="4:4" x14ac:dyDescent="0.35">
      <c r="D808" s="215"/>
    </row>
    <row r="809" spans="4:4" x14ac:dyDescent="0.35">
      <c r="D809" s="215"/>
    </row>
    <row r="810" spans="4:4" x14ac:dyDescent="0.35">
      <c r="D810" s="215"/>
    </row>
    <row r="811" spans="4:4" x14ac:dyDescent="0.35">
      <c r="D811" s="215"/>
    </row>
    <row r="812" spans="4:4" x14ac:dyDescent="0.35">
      <c r="D812" s="215"/>
    </row>
    <row r="813" spans="4:4" x14ac:dyDescent="0.35">
      <c r="D813" s="215"/>
    </row>
    <row r="814" spans="4:4" x14ac:dyDescent="0.35">
      <c r="D814" s="215"/>
    </row>
    <row r="815" spans="4:4" x14ac:dyDescent="0.35">
      <c r="D815" s="215"/>
    </row>
    <row r="816" spans="4:4" x14ac:dyDescent="0.35">
      <c r="D816" s="215"/>
    </row>
    <row r="817" spans="4:4" x14ac:dyDescent="0.35">
      <c r="D817" s="215"/>
    </row>
    <row r="818" spans="4:4" x14ac:dyDescent="0.35">
      <c r="D818" s="215"/>
    </row>
    <row r="819" spans="4:4" x14ac:dyDescent="0.35">
      <c r="D819" s="215"/>
    </row>
    <row r="820" spans="4:4" x14ac:dyDescent="0.35">
      <c r="D820" s="215"/>
    </row>
    <row r="821" spans="4:4" x14ac:dyDescent="0.35">
      <c r="D821" s="215"/>
    </row>
    <row r="822" spans="4:4" x14ac:dyDescent="0.35">
      <c r="D822" s="215"/>
    </row>
    <row r="823" spans="4:4" x14ac:dyDescent="0.35">
      <c r="D823" s="215"/>
    </row>
    <row r="824" spans="4:4" x14ac:dyDescent="0.35">
      <c r="D824" s="215"/>
    </row>
    <row r="825" spans="4:4" x14ac:dyDescent="0.35">
      <c r="D825" s="215"/>
    </row>
    <row r="826" spans="4:4" x14ac:dyDescent="0.35">
      <c r="D826" s="215"/>
    </row>
    <row r="827" spans="4:4" x14ac:dyDescent="0.35">
      <c r="D827" s="215"/>
    </row>
    <row r="828" spans="4:4" x14ac:dyDescent="0.35">
      <c r="D828" s="215"/>
    </row>
    <row r="829" spans="4:4" x14ac:dyDescent="0.35">
      <c r="D829" s="215"/>
    </row>
    <row r="830" spans="4:4" x14ac:dyDescent="0.35">
      <c r="D830" s="215"/>
    </row>
    <row r="831" spans="4:4" x14ac:dyDescent="0.35">
      <c r="D831" s="215"/>
    </row>
    <row r="832" spans="4:4" x14ac:dyDescent="0.35">
      <c r="D832" s="215"/>
    </row>
    <row r="833" spans="4:4" x14ac:dyDescent="0.35">
      <c r="D833" s="215"/>
    </row>
    <row r="834" spans="4:4" x14ac:dyDescent="0.35">
      <c r="D834" s="215"/>
    </row>
    <row r="835" spans="4:4" x14ac:dyDescent="0.35">
      <c r="D835" s="215"/>
    </row>
    <row r="836" spans="4:4" x14ac:dyDescent="0.35">
      <c r="D836" s="215"/>
    </row>
    <row r="837" spans="4:4" x14ac:dyDescent="0.35">
      <c r="D837" s="215"/>
    </row>
    <row r="838" spans="4:4" x14ac:dyDescent="0.35">
      <c r="D838" s="215"/>
    </row>
    <row r="839" spans="4:4" x14ac:dyDescent="0.35">
      <c r="D839" s="215"/>
    </row>
    <row r="840" spans="4:4" x14ac:dyDescent="0.35">
      <c r="D840" s="215"/>
    </row>
    <row r="841" spans="4:4" x14ac:dyDescent="0.35">
      <c r="D841" s="215"/>
    </row>
    <row r="842" spans="4:4" x14ac:dyDescent="0.35">
      <c r="D842" s="215"/>
    </row>
    <row r="843" spans="4:4" x14ac:dyDescent="0.35">
      <c r="D843" s="215"/>
    </row>
    <row r="844" spans="4:4" x14ac:dyDescent="0.35">
      <c r="D844" s="215"/>
    </row>
    <row r="845" spans="4:4" x14ac:dyDescent="0.35">
      <c r="D845" s="215"/>
    </row>
    <row r="846" spans="4:4" x14ac:dyDescent="0.35">
      <c r="D846" s="215"/>
    </row>
    <row r="847" spans="4:4" x14ac:dyDescent="0.35">
      <c r="D847" s="215"/>
    </row>
    <row r="848" spans="4:4" x14ac:dyDescent="0.35">
      <c r="D848" s="215"/>
    </row>
    <row r="849" spans="4:4" x14ac:dyDescent="0.35">
      <c r="D849" s="215"/>
    </row>
    <row r="850" spans="4:4" x14ac:dyDescent="0.35">
      <c r="D850" s="215"/>
    </row>
    <row r="851" spans="4:4" x14ac:dyDescent="0.35">
      <c r="D851" s="215"/>
    </row>
    <row r="852" spans="4:4" x14ac:dyDescent="0.35">
      <c r="D852" s="215"/>
    </row>
    <row r="853" spans="4:4" x14ac:dyDescent="0.35">
      <c r="D853" s="215"/>
    </row>
    <row r="854" spans="4:4" x14ac:dyDescent="0.35">
      <c r="D854" s="215"/>
    </row>
    <row r="855" spans="4:4" x14ac:dyDescent="0.35">
      <c r="D855" s="215"/>
    </row>
    <row r="856" spans="4:4" x14ac:dyDescent="0.35">
      <c r="D856" s="215"/>
    </row>
    <row r="857" spans="4:4" x14ac:dyDescent="0.35">
      <c r="D857" s="215"/>
    </row>
    <row r="858" spans="4:4" x14ac:dyDescent="0.35">
      <c r="D858" s="215"/>
    </row>
    <row r="859" spans="4:4" x14ac:dyDescent="0.35">
      <c r="D859" s="215"/>
    </row>
    <row r="860" spans="4:4" x14ac:dyDescent="0.35">
      <c r="D860" s="215"/>
    </row>
    <row r="861" spans="4:4" x14ac:dyDescent="0.35">
      <c r="D861" s="215"/>
    </row>
    <row r="862" spans="4:4" x14ac:dyDescent="0.35">
      <c r="D862" s="215"/>
    </row>
    <row r="863" spans="4:4" x14ac:dyDescent="0.35">
      <c r="D863" s="215"/>
    </row>
    <row r="864" spans="4:4" x14ac:dyDescent="0.35">
      <c r="D864" s="215"/>
    </row>
    <row r="865" spans="4:4" x14ac:dyDescent="0.35">
      <c r="D865" s="215"/>
    </row>
    <row r="866" spans="4:4" x14ac:dyDescent="0.35">
      <c r="D866" s="215"/>
    </row>
    <row r="867" spans="4:4" x14ac:dyDescent="0.35">
      <c r="D867" s="215"/>
    </row>
    <row r="868" spans="4:4" x14ac:dyDescent="0.35">
      <c r="D868" s="215"/>
    </row>
    <row r="869" spans="4:4" x14ac:dyDescent="0.35">
      <c r="D869" s="215"/>
    </row>
    <row r="870" spans="4:4" x14ac:dyDescent="0.35">
      <c r="D870" s="215"/>
    </row>
    <row r="871" spans="4:4" x14ac:dyDescent="0.35">
      <c r="D871" s="215"/>
    </row>
    <row r="872" spans="4:4" x14ac:dyDescent="0.35">
      <c r="D872" s="215"/>
    </row>
    <row r="873" spans="4:4" x14ac:dyDescent="0.35">
      <c r="D873" s="215"/>
    </row>
    <row r="874" spans="4:4" x14ac:dyDescent="0.35">
      <c r="D874" s="215"/>
    </row>
    <row r="875" spans="4:4" x14ac:dyDescent="0.35">
      <c r="D875" s="215"/>
    </row>
    <row r="876" spans="4:4" x14ac:dyDescent="0.35">
      <c r="D876" s="215"/>
    </row>
    <row r="877" spans="4:4" x14ac:dyDescent="0.35">
      <c r="D877" s="215"/>
    </row>
    <row r="878" spans="4:4" x14ac:dyDescent="0.35">
      <c r="D878" s="215"/>
    </row>
    <row r="879" spans="4:4" x14ac:dyDescent="0.35">
      <c r="D879" s="215"/>
    </row>
    <row r="880" spans="4:4" x14ac:dyDescent="0.35">
      <c r="D880" s="215"/>
    </row>
    <row r="881" spans="4:4" x14ac:dyDescent="0.35">
      <c r="D881" s="215"/>
    </row>
    <row r="882" spans="4:4" x14ac:dyDescent="0.35">
      <c r="D882" s="215"/>
    </row>
    <row r="883" spans="4:4" x14ac:dyDescent="0.35">
      <c r="D883" s="215"/>
    </row>
    <row r="884" spans="4:4" x14ac:dyDescent="0.35">
      <c r="D884" s="215"/>
    </row>
    <row r="885" spans="4:4" x14ac:dyDescent="0.35">
      <c r="D885" s="215"/>
    </row>
    <row r="886" spans="4:4" x14ac:dyDescent="0.35">
      <c r="D886" s="215"/>
    </row>
    <row r="887" spans="4:4" x14ac:dyDescent="0.35">
      <c r="D887" s="215"/>
    </row>
    <row r="888" spans="4:4" x14ac:dyDescent="0.35">
      <c r="D888" s="215"/>
    </row>
    <row r="889" spans="4:4" x14ac:dyDescent="0.35">
      <c r="D889" s="215"/>
    </row>
    <row r="890" spans="4:4" x14ac:dyDescent="0.35">
      <c r="D890" s="215"/>
    </row>
    <row r="891" spans="4:4" x14ac:dyDescent="0.35">
      <c r="D891" s="215"/>
    </row>
    <row r="892" spans="4:4" x14ac:dyDescent="0.35">
      <c r="D892" s="215"/>
    </row>
    <row r="893" spans="4:4" x14ac:dyDescent="0.35">
      <c r="D893" s="215"/>
    </row>
    <row r="894" spans="4:4" x14ac:dyDescent="0.35">
      <c r="D894" s="215"/>
    </row>
    <row r="895" spans="4:4" x14ac:dyDescent="0.35">
      <c r="D895" s="215"/>
    </row>
    <row r="896" spans="4:4" x14ac:dyDescent="0.35">
      <c r="D896" s="215"/>
    </row>
    <row r="897" spans="4:4" x14ac:dyDescent="0.35">
      <c r="D897" s="215"/>
    </row>
    <row r="898" spans="4:4" x14ac:dyDescent="0.35">
      <c r="D898" s="215"/>
    </row>
    <row r="899" spans="4:4" x14ac:dyDescent="0.35">
      <c r="D899" s="215"/>
    </row>
    <row r="900" spans="4:4" x14ac:dyDescent="0.35">
      <c r="D900" s="215"/>
    </row>
    <row r="901" spans="4:4" x14ac:dyDescent="0.35">
      <c r="D901" s="215"/>
    </row>
    <row r="902" spans="4:4" x14ac:dyDescent="0.35">
      <c r="D902" s="215"/>
    </row>
    <row r="903" spans="4:4" x14ac:dyDescent="0.35">
      <c r="D903" s="215"/>
    </row>
    <row r="904" spans="4:4" x14ac:dyDescent="0.35">
      <c r="D904" s="215"/>
    </row>
    <row r="905" spans="4:4" x14ac:dyDescent="0.35">
      <c r="D905" s="215"/>
    </row>
    <row r="906" spans="4:4" x14ac:dyDescent="0.35">
      <c r="D906" s="215"/>
    </row>
    <row r="907" spans="4:4" x14ac:dyDescent="0.35">
      <c r="D907" s="215"/>
    </row>
    <row r="908" spans="4:4" x14ac:dyDescent="0.35">
      <c r="D908" s="215"/>
    </row>
    <row r="909" spans="4:4" x14ac:dyDescent="0.35">
      <c r="D909" s="215"/>
    </row>
    <row r="910" spans="4:4" x14ac:dyDescent="0.35">
      <c r="D910" s="215"/>
    </row>
    <row r="911" spans="4:4" x14ac:dyDescent="0.35">
      <c r="D911" s="215"/>
    </row>
    <row r="912" spans="4:4" x14ac:dyDescent="0.35">
      <c r="D912" s="215"/>
    </row>
    <row r="913" spans="4:4" x14ac:dyDescent="0.35">
      <c r="D913" s="215"/>
    </row>
    <row r="914" spans="4:4" x14ac:dyDescent="0.35">
      <c r="D914" s="215"/>
    </row>
    <row r="915" spans="4:4" x14ac:dyDescent="0.35">
      <c r="D915" s="215"/>
    </row>
    <row r="916" spans="4:4" x14ac:dyDescent="0.35">
      <c r="D916" s="215"/>
    </row>
    <row r="917" spans="4:4" x14ac:dyDescent="0.35">
      <c r="D917" s="215"/>
    </row>
    <row r="918" spans="4:4" x14ac:dyDescent="0.35">
      <c r="D918" s="215"/>
    </row>
    <row r="919" spans="4:4" x14ac:dyDescent="0.35">
      <c r="D919" s="215"/>
    </row>
    <row r="920" spans="4:4" x14ac:dyDescent="0.35">
      <c r="D920" s="215"/>
    </row>
    <row r="921" spans="4:4" x14ac:dyDescent="0.35">
      <c r="D921" s="215"/>
    </row>
    <row r="922" spans="4:4" x14ac:dyDescent="0.35">
      <c r="D922" s="215"/>
    </row>
    <row r="923" spans="4:4" x14ac:dyDescent="0.35">
      <c r="D923" s="215"/>
    </row>
    <row r="924" spans="4:4" x14ac:dyDescent="0.35">
      <c r="D924" s="215"/>
    </row>
    <row r="925" spans="4:4" x14ac:dyDescent="0.35">
      <c r="D925" s="215"/>
    </row>
    <row r="926" spans="4:4" x14ac:dyDescent="0.35">
      <c r="D926" s="215"/>
    </row>
    <row r="927" spans="4:4" x14ac:dyDescent="0.35">
      <c r="D927" s="215"/>
    </row>
    <row r="928" spans="4:4" x14ac:dyDescent="0.35">
      <c r="D928" s="215"/>
    </row>
    <row r="929" spans="4:4" x14ac:dyDescent="0.35">
      <c r="D929" s="215"/>
    </row>
    <row r="930" spans="4:4" x14ac:dyDescent="0.35">
      <c r="D930" s="215"/>
    </row>
    <row r="931" spans="4:4" x14ac:dyDescent="0.35">
      <c r="D931" s="215"/>
    </row>
    <row r="932" spans="4:4" x14ac:dyDescent="0.35">
      <c r="D932" s="215"/>
    </row>
    <row r="933" spans="4:4" x14ac:dyDescent="0.35">
      <c r="D933" s="215"/>
    </row>
    <row r="934" spans="4:4" x14ac:dyDescent="0.35">
      <c r="D934" s="215"/>
    </row>
    <row r="935" spans="4:4" x14ac:dyDescent="0.35">
      <c r="D935" s="215"/>
    </row>
    <row r="936" spans="4:4" x14ac:dyDescent="0.35">
      <c r="D936" s="215"/>
    </row>
    <row r="937" spans="4:4" x14ac:dyDescent="0.35">
      <c r="D937" s="215"/>
    </row>
    <row r="938" spans="4:4" x14ac:dyDescent="0.35">
      <c r="D938" s="215"/>
    </row>
    <row r="939" spans="4:4" x14ac:dyDescent="0.35">
      <c r="D939" s="215"/>
    </row>
    <row r="940" spans="4:4" x14ac:dyDescent="0.35">
      <c r="D940" s="215"/>
    </row>
    <row r="941" spans="4:4" x14ac:dyDescent="0.35">
      <c r="D941" s="215"/>
    </row>
    <row r="942" spans="4:4" x14ac:dyDescent="0.35">
      <c r="D942" s="215"/>
    </row>
    <row r="943" spans="4:4" x14ac:dyDescent="0.35">
      <c r="D943" s="215"/>
    </row>
    <row r="944" spans="4:4" x14ac:dyDescent="0.35">
      <c r="D944" s="215"/>
    </row>
    <row r="945" spans="4:4" x14ac:dyDescent="0.35">
      <c r="D945" s="215"/>
    </row>
    <row r="946" spans="4:4" x14ac:dyDescent="0.35">
      <c r="D946" s="215"/>
    </row>
    <row r="947" spans="4:4" x14ac:dyDescent="0.35">
      <c r="D947" s="215"/>
    </row>
    <row r="948" spans="4:4" x14ac:dyDescent="0.35">
      <c r="D948" s="215"/>
    </row>
    <row r="949" spans="4:4" x14ac:dyDescent="0.35">
      <c r="D949" s="215"/>
    </row>
    <row r="950" spans="4:4" x14ac:dyDescent="0.35">
      <c r="D950" s="215"/>
    </row>
    <row r="951" spans="4:4" x14ac:dyDescent="0.35">
      <c r="D951" s="215"/>
    </row>
    <row r="952" spans="4:4" x14ac:dyDescent="0.35">
      <c r="D952" s="215"/>
    </row>
    <row r="953" spans="4:4" x14ac:dyDescent="0.35">
      <c r="D953" s="215"/>
    </row>
    <row r="954" spans="4:4" x14ac:dyDescent="0.35">
      <c r="D954" s="215"/>
    </row>
    <row r="955" spans="4:4" x14ac:dyDescent="0.35">
      <c r="D955" s="215"/>
    </row>
    <row r="956" spans="4:4" x14ac:dyDescent="0.35">
      <c r="D956" s="215"/>
    </row>
    <row r="957" spans="4:4" x14ac:dyDescent="0.35">
      <c r="D957" s="215"/>
    </row>
    <row r="958" spans="4:4" x14ac:dyDescent="0.35">
      <c r="D958" s="215"/>
    </row>
    <row r="959" spans="4:4" x14ac:dyDescent="0.35">
      <c r="D959" s="215"/>
    </row>
    <row r="960" spans="4:4" x14ac:dyDescent="0.35">
      <c r="D960" s="215"/>
    </row>
    <row r="961" spans="4:4" x14ac:dyDescent="0.35">
      <c r="D961" s="215"/>
    </row>
    <row r="962" spans="4:4" x14ac:dyDescent="0.35">
      <c r="D962" s="215"/>
    </row>
    <row r="963" spans="4:4" x14ac:dyDescent="0.35">
      <c r="D963" s="215"/>
    </row>
    <row r="964" spans="4:4" x14ac:dyDescent="0.35">
      <c r="D964" s="215"/>
    </row>
    <row r="965" spans="4:4" x14ac:dyDescent="0.35">
      <c r="D965" s="215"/>
    </row>
    <row r="966" spans="4:4" x14ac:dyDescent="0.35">
      <c r="D966" s="215"/>
    </row>
    <row r="967" spans="4:4" x14ac:dyDescent="0.35">
      <c r="D967" s="215"/>
    </row>
    <row r="968" spans="4:4" x14ac:dyDescent="0.35">
      <c r="D968" s="215"/>
    </row>
    <row r="969" spans="4:4" x14ac:dyDescent="0.35">
      <c r="D969" s="215"/>
    </row>
    <row r="970" spans="4:4" x14ac:dyDescent="0.35">
      <c r="D970" s="215"/>
    </row>
    <row r="971" spans="4:4" x14ac:dyDescent="0.35">
      <c r="D971" s="215"/>
    </row>
    <row r="972" spans="4:4" x14ac:dyDescent="0.35">
      <c r="D972" s="215"/>
    </row>
    <row r="973" spans="4:4" x14ac:dyDescent="0.35">
      <c r="D973" s="215"/>
    </row>
    <row r="974" spans="4:4" x14ac:dyDescent="0.35">
      <c r="D974" s="215"/>
    </row>
    <row r="975" spans="4:4" x14ac:dyDescent="0.35">
      <c r="D975" s="215"/>
    </row>
    <row r="976" spans="4:4" x14ac:dyDescent="0.35">
      <c r="D976" s="215"/>
    </row>
    <row r="977" spans="4:4" x14ac:dyDescent="0.35">
      <c r="D977" s="215"/>
    </row>
    <row r="978" spans="4:4" x14ac:dyDescent="0.35">
      <c r="D978" s="215"/>
    </row>
    <row r="979" spans="4:4" x14ac:dyDescent="0.35">
      <c r="D979" s="215"/>
    </row>
    <row r="980" spans="4:4" x14ac:dyDescent="0.35">
      <c r="D980" s="215"/>
    </row>
    <row r="981" spans="4:4" x14ac:dyDescent="0.35">
      <c r="D981" s="215"/>
    </row>
    <row r="982" spans="4:4" x14ac:dyDescent="0.35">
      <c r="D982" s="215"/>
    </row>
    <row r="983" spans="4:4" x14ac:dyDescent="0.35">
      <c r="D983" s="215"/>
    </row>
    <row r="984" spans="4:4" x14ac:dyDescent="0.35">
      <c r="D984" s="215"/>
    </row>
    <row r="985" spans="4:4" x14ac:dyDescent="0.35">
      <c r="D985" s="215"/>
    </row>
    <row r="986" spans="4:4" x14ac:dyDescent="0.35">
      <c r="D986" s="215"/>
    </row>
    <row r="987" spans="4:4" x14ac:dyDescent="0.35">
      <c r="D987" s="215"/>
    </row>
    <row r="988" spans="4:4" x14ac:dyDescent="0.35">
      <c r="D988" s="215"/>
    </row>
    <row r="989" spans="4:4" x14ac:dyDescent="0.35">
      <c r="D989" s="215"/>
    </row>
    <row r="990" spans="4:4" x14ac:dyDescent="0.35">
      <c r="D990" s="215"/>
    </row>
    <row r="991" spans="4:4" x14ac:dyDescent="0.35">
      <c r="D991" s="215"/>
    </row>
    <row r="992" spans="4:4" x14ac:dyDescent="0.35">
      <c r="D992" s="215"/>
    </row>
    <row r="993" spans="4:4" x14ac:dyDescent="0.35">
      <c r="D993" s="215"/>
    </row>
    <row r="994" spans="4:4" x14ac:dyDescent="0.35">
      <c r="D994" s="215"/>
    </row>
    <row r="995" spans="4:4" x14ac:dyDescent="0.35">
      <c r="D995" s="215"/>
    </row>
    <row r="996" spans="4:4" x14ac:dyDescent="0.35">
      <c r="D996" s="215"/>
    </row>
    <row r="997" spans="4:4" x14ac:dyDescent="0.35">
      <c r="D997" s="215"/>
    </row>
    <row r="998" spans="4:4" x14ac:dyDescent="0.35">
      <c r="D998" s="215"/>
    </row>
    <row r="999" spans="4:4" x14ac:dyDescent="0.35">
      <c r="D999" s="215"/>
    </row>
    <row r="1000" spans="4:4" x14ac:dyDescent="0.35">
      <c r="D1000" s="215"/>
    </row>
    <row r="1001" spans="4:4" x14ac:dyDescent="0.35">
      <c r="D1001" s="215"/>
    </row>
    <row r="1002" spans="4:4" x14ac:dyDescent="0.35">
      <c r="D1002" s="215"/>
    </row>
    <row r="1003" spans="4:4" x14ac:dyDescent="0.35">
      <c r="D1003" s="215"/>
    </row>
    <row r="1004" spans="4:4" x14ac:dyDescent="0.35">
      <c r="D1004" s="215"/>
    </row>
    <row r="1005" spans="4:4" x14ac:dyDescent="0.35">
      <c r="D1005" s="215"/>
    </row>
    <row r="1006" spans="4:4" x14ac:dyDescent="0.35">
      <c r="D1006" s="215"/>
    </row>
    <row r="1007" spans="4:4" x14ac:dyDescent="0.35">
      <c r="D1007" s="215"/>
    </row>
    <row r="1008" spans="4:4" x14ac:dyDescent="0.35">
      <c r="D1008" s="215"/>
    </row>
    <row r="1009" spans="4:4" x14ac:dyDescent="0.35">
      <c r="D1009" s="215"/>
    </row>
    <row r="1010" spans="4:4" x14ac:dyDescent="0.35">
      <c r="D1010" s="215"/>
    </row>
    <row r="1011" spans="4:4" x14ac:dyDescent="0.35">
      <c r="D1011" s="215"/>
    </row>
    <row r="1012" spans="4:4" x14ac:dyDescent="0.35">
      <c r="D1012" s="215"/>
    </row>
    <row r="1013" spans="4:4" x14ac:dyDescent="0.35">
      <c r="D1013" s="215"/>
    </row>
    <row r="1014" spans="4:4" x14ac:dyDescent="0.35">
      <c r="D1014" s="215"/>
    </row>
    <row r="1015" spans="4:4" x14ac:dyDescent="0.35">
      <c r="D1015" s="215"/>
    </row>
    <row r="1016" spans="4:4" x14ac:dyDescent="0.35">
      <c r="D1016" s="215"/>
    </row>
    <row r="1017" spans="4:4" x14ac:dyDescent="0.35">
      <c r="D1017" s="215"/>
    </row>
    <row r="1018" spans="4:4" x14ac:dyDescent="0.35">
      <c r="D1018" s="215"/>
    </row>
    <row r="1019" spans="4:4" x14ac:dyDescent="0.35">
      <c r="D1019" s="215"/>
    </row>
    <row r="1020" spans="4:4" x14ac:dyDescent="0.35">
      <c r="D1020" s="215"/>
    </row>
    <row r="1021" spans="4:4" x14ac:dyDescent="0.35">
      <c r="D1021" s="215"/>
    </row>
    <row r="1022" spans="4:4" x14ac:dyDescent="0.35">
      <c r="D1022" s="215"/>
    </row>
    <row r="1023" spans="4:4" x14ac:dyDescent="0.35">
      <c r="D1023" s="215"/>
    </row>
    <row r="1024" spans="4:4" x14ac:dyDescent="0.35">
      <c r="D1024" s="215"/>
    </row>
    <row r="1025" spans="4:4" x14ac:dyDescent="0.35">
      <c r="D1025" s="215"/>
    </row>
    <row r="1026" spans="4:4" x14ac:dyDescent="0.35">
      <c r="D1026" s="215"/>
    </row>
    <row r="1027" spans="4:4" x14ac:dyDescent="0.35">
      <c r="D1027" s="215"/>
    </row>
    <row r="1028" spans="4:4" x14ac:dyDescent="0.35">
      <c r="D1028" s="215"/>
    </row>
    <row r="1029" spans="4:4" x14ac:dyDescent="0.35">
      <c r="D1029" s="215"/>
    </row>
    <row r="1030" spans="4:4" x14ac:dyDescent="0.35">
      <c r="D1030" s="215"/>
    </row>
    <row r="1031" spans="4:4" x14ac:dyDescent="0.35">
      <c r="D1031" s="215"/>
    </row>
    <row r="1032" spans="4:4" x14ac:dyDescent="0.35">
      <c r="D1032" s="215"/>
    </row>
    <row r="1033" spans="4:4" x14ac:dyDescent="0.35">
      <c r="D1033" s="215"/>
    </row>
    <row r="1034" spans="4:4" x14ac:dyDescent="0.35">
      <c r="D1034" s="215"/>
    </row>
    <row r="1035" spans="4:4" x14ac:dyDescent="0.35">
      <c r="D1035" s="215"/>
    </row>
    <row r="1036" spans="4:4" x14ac:dyDescent="0.35">
      <c r="D1036" s="215"/>
    </row>
    <row r="1037" spans="4:4" x14ac:dyDescent="0.35">
      <c r="D1037" s="215"/>
    </row>
    <row r="1038" spans="4:4" x14ac:dyDescent="0.35">
      <c r="D1038" s="215"/>
    </row>
    <row r="1039" spans="4:4" x14ac:dyDescent="0.35">
      <c r="D1039" s="215"/>
    </row>
    <row r="1040" spans="4:4" x14ac:dyDescent="0.35">
      <c r="D1040" s="215"/>
    </row>
    <row r="1041" spans="4:4" x14ac:dyDescent="0.35">
      <c r="D1041" s="215"/>
    </row>
    <row r="1042" spans="4:4" x14ac:dyDescent="0.35">
      <c r="D1042" s="215"/>
    </row>
    <row r="1043" spans="4:4" x14ac:dyDescent="0.35">
      <c r="D1043" s="215"/>
    </row>
    <row r="1044" spans="4:4" x14ac:dyDescent="0.35">
      <c r="D1044" s="215"/>
    </row>
    <row r="1045" spans="4:4" x14ac:dyDescent="0.35">
      <c r="D1045" s="215"/>
    </row>
    <row r="1046" spans="4:4" x14ac:dyDescent="0.35">
      <c r="D1046" s="215"/>
    </row>
    <row r="1047" spans="4:4" x14ac:dyDescent="0.35">
      <c r="D1047" s="215"/>
    </row>
    <row r="1048" spans="4:4" x14ac:dyDescent="0.35">
      <c r="D1048" s="215"/>
    </row>
    <row r="1049" spans="4:4" x14ac:dyDescent="0.35">
      <c r="D1049" s="215"/>
    </row>
    <row r="1050" spans="4:4" x14ac:dyDescent="0.35">
      <c r="D1050" s="215"/>
    </row>
    <row r="1051" spans="4:4" x14ac:dyDescent="0.35">
      <c r="D1051" s="215"/>
    </row>
    <row r="1052" spans="4:4" x14ac:dyDescent="0.35">
      <c r="D1052" s="215"/>
    </row>
    <row r="1053" spans="4:4" x14ac:dyDescent="0.35">
      <c r="D1053" s="215"/>
    </row>
    <row r="1054" spans="4:4" x14ac:dyDescent="0.35">
      <c r="D1054" s="215"/>
    </row>
    <row r="1055" spans="4:4" x14ac:dyDescent="0.35">
      <c r="D1055" s="215"/>
    </row>
    <row r="1056" spans="4:4" x14ac:dyDescent="0.35">
      <c r="D1056" s="215"/>
    </row>
    <row r="1057" spans="4:4" x14ac:dyDescent="0.35">
      <c r="D1057" s="215"/>
    </row>
    <row r="1058" spans="4:4" x14ac:dyDescent="0.35">
      <c r="D1058" s="215"/>
    </row>
    <row r="1059" spans="4:4" x14ac:dyDescent="0.35">
      <c r="D1059" s="215"/>
    </row>
    <row r="1060" spans="4:4" x14ac:dyDescent="0.35">
      <c r="D1060" s="215"/>
    </row>
    <row r="1061" spans="4:4" x14ac:dyDescent="0.35">
      <c r="D1061" s="215"/>
    </row>
    <row r="1062" spans="4:4" x14ac:dyDescent="0.35">
      <c r="D1062" s="215"/>
    </row>
    <row r="1063" spans="4:4" x14ac:dyDescent="0.35">
      <c r="D1063" s="215"/>
    </row>
    <row r="1064" spans="4:4" x14ac:dyDescent="0.35">
      <c r="D1064" s="215"/>
    </row>
    <row r="1065" spans="4:4" x14ac:dyDescent="0.35">
      <c r="D1065" s="215"/>
    </row>
    <row r="1066" spans="4:4" x14ac:dyDescent="0.35">
      <c r="D1066" s="215"/>
    </row>
    <row r="1067" spans="4:4" x14ac:dyDescent="0.35">
      <c r="D1067" s="215"/>
    </row>
    <row r="1068" spans="4:4" x14ac:dyDescent="0.35">
      <c r="D1068" s="215"/>
    </row>
    <row r="1069" spans="4:4" x14ac:dyDescent="0.35">
      <c r="D1069" s="215"/>
    </row>
    <row r="1070" spans="4:4" x14ac:dyDescent="0.35">
      <c r="D1070" s="215"/>
    </row>
    <row r="1071" spans="4:4" x14ac:dyDescent="0.35">
      <c r="D1071" s="215"/>
    </row>
    <row r="1072" spans="4:4" x14ac:dyDescent="0.35">
      <c r="D1072" s="215"/>
    </row>
    <row r="1073" spans="4:4" x14ac:dyDescent="0.35">
      <c r="D1073" s="215"/>
    </row>
    <row r="1074" spans="4:4" x14ac:dyDescent="0.35">
      <c r="D1074" s="215"/>
    </row>
    <row r="1075" spans="4:4" x14ac:dyDescent="0.35">
      <c r="D1075" s="215"/>
    </row>
    <row r="1076" spans="4:4" x14ac:dyDescent="0.35">
      <c r="D1076" s="215"/>
    </row>
    <row r="1077" spans="4:4" x14ac:dyDescent="0.35">
      <c r="D1077" s="215"/>
    </row>
    <row r="1078" spans="4:4" x14ac:dyDescent="0.35">
      <c r="D1078" s="215"/>
    </row>
    <row r="1079" spans="4:4" x14ac:dyDescent="0.35">
      <c r="D1079" s="215"/>
    </row>
    <row r="1080" spans="4:4" x14ac:dyDescent="0.35">
      <c r="D1080" s="215"/>
    </row>
    <row r="1081" spans="4:4" x14ac:dyDescent="0.35">
      <c r="D1081" s="215"/>
    </row>
    <row r="1082" spans="4:4" x14ac:dyDescent="0.35">
      <c r="D1082" s="215"/>
    </row>
    <row r="1083" spans="4:4" x14ac:dyDescent="0.35">
      <c r="D1083" s="215"/>
    </row>
    <row r="1084" spans="4:4" x14ac:dyDescent="0.35">
      <c r="D1084" s="215"/>
    </row>
    <row r="1085" spans="4:4" x14ac:dyDescent="0.35">
      <c r="D1085" s="215"/>
    </row>
    <row r="1086" spans="4:4" x14ac:dyDescent="0.35">
      <c r="D1086" s="215"/>
    </row>
    <row r="1087" spans="4:4" x14ac:dyDescent="0.35">
      <c r="D1087" s="215"/>
    </row>
    <row r="1088" spans="4:4" x14ac:dyDescent="0.35">
      <c r="D1088" s="215"/>
    </row>
    <row r="1089" spans="4:4" x14ac:dyDescent="0.35">
      <c r="D1089" s="215"/>
    </row>
    <row r="1090" spans="4:4" x14ac:dyDescent="0.35">
      <c r="D1090" s="215"/>
    </row>
    <row r="1091" spans="4:4" x14ac:dyDescent="0.35">
      <c r="D1091" s="215"/>
    </row>
    <row r="1092" spans="4:4" x14ac:dyDescent="0.35">
      <c r="D1092" s="215"/>
    </row>
    <row r="1093" spans="4:4" x14ac:dyDescent="0.35">
      <c r="D1093" s="215"/>
    </row>
    <row r="1094" spans="4:4" x14ac:dyDescent="0.35">
      <c r="D1094" s="215"/>
    </row>
    <row r="1095" spans="4:4" x14ac:dyDescent="0.35">
      <c r="D1095" s="215"/>
    </row>
    <row r="1096" spans="4:4" x14ac:dyDescent="0.35">
      <c r="D1096" s="215"/>
    </row>
    <row r="1097" spans="4:4" x14ac:dyDescent="0.35">
      <c r="D1097" s="215"/>
    </row>
    <row r="1098" spans="4:4" x14ac:dyDescent="0.35">
      <c r="D1098" s="215"/>
    </row>
    <row r="1099" spans="4:4" x14ac:dyDescent="0.35">
      <c r="D1099" s="215"/>
    </row>
    <row r="1100" spans="4:4" x14ac:dyDescent="0.35">
      <c r="D1100" s="215"/>
    </row>
    <row r="1101" spans="4:4" x14ac:dyDescent="0.35">
      <c r="D1101" s="215"/>
    </row>
    <row r="1102" spans="4:4" x14ac:dyDescent="0.35">
      <c r="D1102" s="215"/>
    </row>
    <row r="1103" spans="4:4" x14ac:dyDescent="0.35">
      <c r="D1103" s="215"/>
    </row>
    <row r="1104" spans="4:4" x14ac:dyDescent="0.35">
      <c r="D1104" s="215"/>
    </row>
    <row r="1105" spans="4:4" x14ac:dyDescent="0.35">
      <c r="D1105" s="215"/>
    </row>
    <row r="1106" spans="4:4" x14ac:dyDescent="0.35">
      <c r="D1106" s="215"/>
    </row>
    <row r="1107" spans="4:4" x14ac:dyDescent="0.35">
      <c r="D1107" s="215"/>
    </row>
    <row r="1108" spans="4:4" x14ac:dyDescent="0.35">
      <c r="D1108" s="215"/>
    </row>
    <row r="1109" spans="4:4" x14ac:dyDescent="0.35">
      <c r="D1109" s="215"/>
    </row>
    <row r="1110" spans="4:4" x14ac:dyDescent="0.35">
      <c r="D1110" s="215"/>
    </row>
    <row r="1111" spans="4:4" x14ac:dyDescent="0.35">
      <c r="D1111" s="215"/>
    </row>
    <row r="1112" spans="4:4" x14ac:dyDescent="0.35">
      <c r="D1112" s="215"/>
    </row>
    <row r="1113" spans="4:4" x14ac:dyDescent="0.35">
      <c r="D1113" s="215"/>
    </row>
    <row r="1114" spans="4:4" x14ac:dyDescent="0.35">
      <c r="D1114" s="215"/>
    </row>
    <row r="1115" spans="4:4" x14ac:dyDescent="0.35">
      <c r="D1115" s="215"/>
    </row>
    <row r="1116" spans="4:4" x14ac:dyDescent="0.35">
      <c r="D1116" s="215"/>
    </row>
    <row r="1117" spans="4:4" x14ac:dyDescent="0.35">
      <c r="D1117" s="215"/>
    </row>
    <row r="1118" spans="4:4" x14ac:dyDescent="0.35">
      <c r="D1118" s="215"/>
    </row>
    <row r="1119" spans="4:4" x14ac:dyDescent="0.35">
      <c r="D1119" s="215"/>
    </row>
    <row r="1120" spans="4:4" x14ac:dyDescent="0.35">
      <c r="D1120" s="215"/>
    </row>
    <row r="1121" spans="4:4" x14ac:dyDescent="0.35">
      <c r="D1121" s="215"/>
    </row>
    <row r="1122" spans="4:4" x14ac:dyDescent="0.35">
      <c r="D1122" s="215"/>
    </row>
    <row r="1123" spans="4:4" x14ac:dyDescent="0.35">
      <c r="D1123" s="215"/>
    </row>
    <row r="1124" spans="4:4" x14ac:dyDescent="0.35">
      <c r="D1124" s="215"/>
    </row>
    <row r="1125" spans="4:4" x14ac:dyDescent="0.35">
      <c r="D1125" s="215"/>
    </row>
    <row r="1126" spans="4:4" x14ac:dyDescent="0.35">
      <c r="D1126" s="215"/>
    </row>
    <row r="1127" spans="4:4" x14ac:dyDescent="0.35">
      <c r="D1127" s="215"/>
    </row>
    <row r="1128" spans="4:4" x14ac:dyDescent="0.35">
      <c r="D1128" s="215"/>
    </row>
    <row r="1129" spans="4:4" x14ac:dyDescent="0.35">
      <c r="D1129" s="215"/>
    </row>
    <row r="1130" spans="4:4" x14ac:dyDescent="0.35">
      <c r="D1130" s="215"/>
    </row>
    <row r="1131" spans="4:4" x14ac:dyDescent="0.35">
      <c r="D1131" s="215"/>
    </row>
    <row r="1132" spans="4:4" x14ac:dyDescent="0.35">
      <c r="D1132" s="215"/>
    </row>
    <row r="1133" spans="4:4" x14ac:dyDescent="0.35">
      <c r="D1133" s="215"/>
    </row>
    <row r="1134" spans="4:4" x14ac:dyDescent="0.35">
      <c r="D1134" s="215"/>
    </row>
    <row r="1135" spans="4:4" x14ac:dyDescent="0.35">
      <c r="D1135" s="215"/>
    </row>
    <row r="1136" spans="4:4" x14ac:dyDescent="0.35">
      <c r="D1136" s="215"/>
    </row>
    <row r="1137" spans="4:4" x14ac:dyDescent="0.35">
      <c r="D1137" s="215"/>
    </row>
    <row r="1138" spans="4:4" x14ac:dyDescent="0.35">
      <c r="D1138" s="215"/>
    </row>
    <row r="1139" spans="4:4" x14ac:dyDescent="0.35">
      <c r="D1139" s="215"/>
    </row>
    <row r="1140" spans="4:4" x14ac:dyDescent="0.35">
      <c r="D1140" s="215"/>
    </row>
    <row r="1141" spans="4:4" x14ac:dyDescent="0.35">
      <c r="D1141" s="215"/>
    </row>
    <row r="1142" spans="4:4" x14ac:dyDescent="0.35">
      <c r="D1142" s="215"/>
    </row>
    <row r="1143" spans="4:4" x14ac:dyDescent="0.35">
      <c r="D1143" s="215"/>
    </row>
    <row r="1144" spans="4:4" x14ac:dyDescent="0.35">
      <c r="D1144" s="215"/>
    </row>
    <row r="1145" spans="4:4" x14ac:dyDescent="0.35">
      <c r="D1145" s="215"/>
    </row>
    <row r="1146" spans="4:4" x14ac:dyDescent="0.35">
      <c r="D1146" s="215"/>
    </row>
    <row r="1147" spans="4:4" x14ac:dyDescent="0.35">
      <c r="D1147" s="215"/>
    </row>
    <row r="1148" spans="4:4" x14ac:dyDescent="0.35">
      <c r="D1148" s="215"/>
    </row>
    <row r="1149" spans="4:4" x14ac:dyDescent="0.35">
      <c r="D1149" s="215"/>
    </row>
    <row r="1150" spans="4:4" x14ac:dyDescent="0.35">
      <c r="D1150" s="215"/>
    </row>
    <row r="1151" spans="4:4" x14ac:dyDescent="0.35">
      <c r="D1151" s="215"/>
    </row>
    <row r="1152" spans="4:4" x14ac:dyDescent="0.35">
      <c r="D1152" s="215"/>
    </row>
    <row r="1153" spans="4:4" x14ac:dyDescent="0.35">
      <c r="D1153" s="215"/>
    </row>
    <row r="1154" spans="4:4" x14ac:dyDescent="0.35">
      <c r="D1154" s="215"/>
    </row>
    <row r="1155" spans="4:4" x14ac:dyDescent="0.35">
      <c r="D1155" s="215"/>
    </row>
    <row r="1156" spans="4:4" x14ac:dyDescent="0.35">
      <c r="D1156" s="215"/>
    </row>
    <row r="1157" spans="4:4" x14ac:dyDescent="0.35">
      <c r="D1157" s="215"/>
    </row>
    <row r="1158" spans="4:4" x14ac:dyDescent="0.35">
      <c r="D1158" s="215"/>
    </row>
    <row r="1159" spans="4:4" x14ac:dyDescent="0.35">
      <c r="D1159" s="215"/>
    </row>
    <row r="1160" spans="4:4" x14ac:dyDescent="0.35">
      <c r="D1160" s="215"/>
    </row>
    <row r="1161" spans="4:4" x14ac:dyDescent="0.35">
      <c r="D1161" s="215"/>
    </row>
    <row r="1162" spans="4:4" x14ac:dyDescent="0.35">
      <c r="D1162" s="215"/>
    </row>
    <row r="1163" spans="4:4" x14ac:dyDescent="0.35">
      <c r="D1163" s="215"/>
    </row>
    <row r="1164" spans="4:4" x14ac:dyDescent="0.35">
      <c r="D1164" s="215"/>
    </row>
    <row r="1165" spans="4:4" x14ac:dyDescent="0.35">
      <c r="D1165" s="215"/>
    </row>
    <row r="1166" spans="4:4" x14ac:dyDescent="0.35">
      <c r="D1166" s="215"/>
    </row>
    <row r="1167" spans="4:4" x14ac:dyDescent="0.35">
      <c r="D1167" s="215"/>
    </row>
    <row r="1168" spans="4:4" x14ac:dyDescent="0.35">
      <c r="D1168" s="215"/>
    </row>
    <row r="1169" spans="4:4" x14ac:dyDescent="0.35">
      <c r="D1169" s="215"/>
    </row>
    <row r="1170" spans="4:4" x14ac:dyDescent="0.35">
      <c r="D1170" s="215"/>
    </row>
    <row r="1171" spans="4:4" x14ac:dyDescent="0.35">
      <c r="D1171" s="215"/>
    </row>
    <row r="1172" spans="4:4" x14ac:dyDescent="0.35">
      <c r="D1172" s="215"/>
    </row>
    <row r="1173" spans="4:4" x14ac:dyDescent="0.35">
      <c r="D1173" s="215"/>
    </row>
    <row r="1174" spans="4:4" x14ac:dyDescent="0.35">
      <c r="D1174" s="215"/>
    </row>
    <row r="1175" spans="4:4" x14ac:dyDescent="0.35">
      <c r="D1175" s="215"/>
    </row>
    <row r="1176" spans="4:4" x14ac:dyDescent="0.35">
      <c r="D1176" s="215"/>
    </row>
    <row r="1177" spans="4:4" x14ac:dyDescent="0.35">
      <c r="D1177" s="215"/>
    </row>
    <row r="1178" spans="4:4" x14ac:dyDescent="0.35">
      <c r="D1178" s="215"/>
    </row>
    <row r="1179" spans="4:4" x14ac:dyDescent="0.35">
      <c r="D1179" s="215"/>
    </row>
    <row r="1180" spans="4:4" x14ac:dyDescent="0.35">
      <c r="D1180" s="215"/>
    </row>
    <row r="1181" spans="4:4" x14ac:dyDescent="0.35">
      <c r="D1181" s="215"/>
    </row>
    <row r="1182" spans="4:4" x14ac:dyDescent="0.35">
      <c r="D1182" s="215"/>
    </row>
    <row r="1183" spans="4:4" x14ac:dyDescent="0.35">
      <c r="D1183" s="215"/>
    </row>
    <row r="1184" spans="4:4" x14ac:dyDescent="0.35">
      <c r="D1184" s="215"/>
    </row>
    <row r="1185" spans="4:4" x14ac:dyDescent="0.35">
      <c r="D1185" s="215"/>
    </row>
    <row r="1186" spans="4:4" x14ac:dyDescent="0.35">
      <c r="D1186" s="215"/>
    </row>
    <row r="1187" spans="4:4" x14ac:dyDescent="0.35">
      <c r="D1187" s="215"/>
    </row>
    <row r="1188" spans="4:4" x14ac:dyDescent="0.35">
      <c r="D1188" s="215"/>
    </row>
    <row r="1189" spans="4:4" x14ac:dyDescent="0.35">
      <c r="D1189" s="215"/>
    </row>
    <row r="1190" spans="4:4" x14ac:dyDescent="0.35">
      <c r="D1190" s="215"/>
    </row>
    <row r="1191" spans="4:4" x14ac:dyDescent="0.35">
      <c r="D1191" s="215"/>
    </row>
    <row r="1192" spans="4:4" x14ac:dyDescent="0.35">
      <c r="D1192" s="215"/>
    </row>
    <row r="1193" spans="4:4" x14ac:dyDescent="0.35">
      <c r="D1193" s="215"/>
    </row>
    <row r="1194" spans="4:4" x14ac:dyDescent="0.35">
      <c r="D1194" s="215"/>
    </row>
    <row r="1195" spans="4:4" x14ac:dyDescent="0.35">
      <c r="D1195" s="215"/>
    </row>
    <row r="1196" spans="4:4" x14ac:dyDescent="0.35">
      <c r="D1196" s="215"/>
    </row>
    <row r="1197" spans="4:4" x14ac:dyDescent="0.35">
      <c r="D1197" s="215"/>
    </row>
    <row r="1198" spans="4:4" x14ac:dyDescent="0.35">
      <c r="D1198" s="215"/>
    </row>
    <row r="1199" spans="4:4" x14ac:dyDescent="0.35">
      <c r="D1199" s="215"/>
    </row>
    <row r="1200" spans="4:4" x14ac:dyDescent="0.35">
      <c r="D1200" s="215"/>
    </row>
    <row r="1201" spans="4:4" x14ac:dyDescent="0.35">
      <c r="D1201" s="215"/>
    </row>
    <row r="1202" spans="4:4" x14ac:dyDescent="0.35">
      <c r="D1202" s="215"/>
    </row>
    <row r="1203" spans="4:4" x14ac:dyDescent="0.35">
      <c r="D1203" s="215"/>
    </row>
    <row r="1204" spans="4:4" x14ac:dyDescent="0.35">
      <c r="D1204" s="215"/>
    </row>
    <row r="1205" spans="4:4" x14ac:dyDescent="0.35">
      <c r="D1205" s="215"/>
    </row>
    <row r="1206" spans="4:4" x14ac:dyDescent="0.35">
      <c r="D1206" s="215"/>
    </row>
    <row r="1207" spans="4:4" x14ac:dyDescent="0.35">
      <c r="D1207" s="215"/>
    </row>
    <row r="1208" spans="4:4" x14ac:dyDescent="0.35">
      <c r="D1208" s="215"/>
    </row>
    <row r="1209" spans="4:4" x14ac:dyDescent="0.35">
      <c r="D1209" s="215"/>
    </row>
    <row r="1210" spans="4:4" x14ac:dyDescent="0.35">
      <c r="D1210" s="215"/>
    </row>
    <row r="1211" spans="4:4" x14ac:dyDescent="0.35">
      <c r="D1211" s="215"/>
    </row>
    <row r="1212" spans="4:4" x14ac:dyDescent="0.35">
      <c r="D1212" s="215"/>
    </row>
    <row r="1213" spans="4:4" x14ac:dyDescent="0.35">
      <c r="D1213" s="215"/>
    </row>
    <row r="1214" spans="4:4" x14ac:dyDescent="0.35">
      <c r="D1214" s="215"/>
    </row>
    <row r="1215" spans="4:4" x14ac:dyDescent="0.35">
      <c r="D1215" s="215"/>
    </row>
    <row r="1216" spans="4:4" x14ac:dyDescent="0.35">
      <c r="D1216" s="215"/>
    </row>
    <row r="1217" spans="4:4" x14ac:dyDescent="0.35">
      <c r="D1217" s="215"/>
    </row>
    <row r="1218" spans="4:4" x14ac:dyDescent="0.35">
      <c r="D1218" s="215"/>
    </row>
    <row r="1219" spans="4:4" x14ac:dyDescent="0.35">
      <c r="D1219" s="215"/>
    </row>
    <row r="1220" spans="4:4" x14ac:dyDescent="0.35">
      <c r="D1220" s="215"/>
    </row>
    <row r="1221" spans="4:4" x14ac:dyDescent="0.35">
      <c r="D1221" s="215"/>
    </row>
    <row r="1222" spans="4:4" x14ac:dyDescent="0.35">
      <c r="D1222" s="215"/>
    </row>
    <row r="1223" spans="4:4" x14ac:dyDescent="0.35">
      <c r="D1223" s="215"/>
    </row>
    <row r="1224" spans="4:4" x14ac:dyDescent="0.35">
      <c r="D1224" s="215"/>
    </row>
    <row r="1225" spans="4:4" x14ac:dyDescent="0.35">
      <c r="D1225" s="215"/>
    </row>
    <row r="1226" spans="4:4" x14ac:dyDescent="0.35">
      <c r="D1226" s="215"/>
    </row>
    <row r="1227" spans="4:4" x14ac:dyDescent="0.35">
      <c r="D1227" s="215"/>
    </row>
    <row r="1228" spans="4:4" x14ac:dyDescent="0.35">
      <c r="D1228" s="215"/>
    </row>
    <row r="1229" spans="4:4" x14ac:dyDescent="0.35">
      <c r="D1229" s="215"/>
    </row>
    <row r="1230" spans="4:4" x14ac:dyDescent="0.35">
      <c r="D1230" s="215"/>
    </row>
    <row r="1231" spans="4:4" x14ac:dyDescent="0.35">
      <c r="D1231" s="215"/>
    </row>
    <row r="1232" spans="4:4" x14ac:dyDescent="0.35">
      <c r="D1232" s="215"/>
    </row>
    <row r="1233" spans="4:4" x14ac:dyDescent="0.35">
      <c r="D1233" s="215"/>
    </row>
    <row r="1234" spans="4:4" x14ac:dyDescent="0.35">
      <c r="D1234" s="215"/>
    </row>
    <row r="1235" spans="4:4" x14ac:dyDescent="0.35">
      <c r="D1235" s="215"/>
    </row>
    <row r="1236" spans="4:4" x14ac:dyDescent="0.35">
      <c r="D1236" s="215"/>
    </row>
    <row r="1237" spans="4:4" x14ac:dyDescent="0.35">
      <c r="D1237" s="215"/>
    </row>
    <row r="1238" spans="4:4" x14ac:dyDescent="0.35">
      <c r="D1238" s="215"/>
    </row>
    <row r="1239" spans="4:4" x14ac:dyDescent="0.35">
      <c r="D1239" s="215"/>
    </row>
    <row r="1240" spans="4:4" x14ac:dyDescent="0.35">
      <c r="D1240" s="215"/>
    </row>
    <row r="1241" spans="4:4" x14ac:dyDescent="0.35">
      <c r="D1241" s="215"/>
    </row>
    <row r="1242" spans="4:4" x14ac:dyDescent="0.35">
      <c r="D1242" s="215"/>
    </row>
    <row r="1243" spans="4:4" x14ac:dyDescent="0.35">
      <c r="D1243" s="215"/>
    </row>
    <row r="1244" spans="4:4" x14ac:dyDescent="0.35">
      <c r="D1244" s="215"/>
    </row>
    <row r="1245" spans="4:4" x14ac:dyDescent="0.35">
      <c r="D1245" s="215"/>
    </row>
    <row r="1246" spans="4:4" x14ac:dyDescent="0.35">
      <c r="D1246" s="215"/>
    </row>
    <row r="1247" spans="4:4" x14ac:dyDescent="0.35">
      <c r="D1247" s="215"/>
    </row>
    <row r="1248" spans="4:4" x14ac:dyDescent="0.35">
      <c r="D1248" s="215"/>
    </row>
    <row r="1249" spans="4:4" x14ac:dyDescent="0.35">
      <c r="D1249" s="215"/>
    </row>
    <row r="1250" spans="4:4" x14ac:dyDescent="0.35">
      <c r="D1250" s="215"/>
    </row>
    <row r="1251" spans="4:4" x14ac:dyDescent="0.35">
      <c r="D1251" s="215"/>
    </row>
    <row r="1252" spans="4:4" x14ac:dyDescent="0.35">
      <c r="D1252" s="215"/>
    </row>
    <row r="1253" spans="4:4" x14ac:dyDescent="0.35">
      <c r="D1253" s="215"/>
    </row>
    <row r="1254" spans="4:4" x14ac:dyDescent="0.35">
      <c r="D1254" s="215"/>
    </row>
    <row r="1255" spans="4:4" x14ac:dyDescent="0.35">
      <c r="D1255" s="215"/>
    </row>
    <row r="1256" spans="4:4" x14ac:dyDescent="0.35">
      <c r="D1256" s="215"/>
    </row>
    <row r="1257" spans="4:4" x14ac:dyDescent="0.35">
      <c r="D1257" s="215"/>
    </row>
    <row r="1258" spans="4:4" x14ac:dyDescent="0.35">
      <c r="D1258" s="215"/>
    </row>
    <row r="1259" spans="4:4" x14ac:dyDescent="0.35">
      <c r="D1259" s="215"/>
    </row>
    <row r="1260" spans="4:4" x14ac:dyDescent="0.35">
      <c r="D1260" s="215"/>
    </row>
    <row r="1261" spans="4:4" x14ac:dyDescent="0.35">
      <c r="D1261" s="215"/>
    </row>
    <row r="1262" spans="4:4" x14ac:dyDescent="0.35">
      <c r="D1262" s="215"/>
    </row>
    <row r="1263" spans="4:4" x14ac:dyDescent="0.35">
      <c r="D1263" s="215"/>
    </row>
    <row r="1264" spans="4:4" x14ac:dyDescent="0.35">
      <c r="D1264" s="215"/>
    </row>
    <row r="1265" spans="4:4" x14ac:dyDescent="0.35">
      <c r="D1265" s="215"/>
    </row>
    <row r="1266" spans="4:4" x14ac:dyDescent="0.35">
      <c r="D1266" s="215"/>
    </row>
    <row r="1267" spans="4:4" x14ac:dyDescent="0.35">
      <c r="D1267" s="215"/>
    </row>
    <row r="1268" spans="4:4" x14ac:dyDescent="0.35">
      <c r="D1268" s="215"/>
    </row>
    <row r="1269" spans="4:4" x14ac:dyDescent="0.35">
      <c r="D1269" s="215"/>
    </row>
    <row r="1270" spans="4:4" x14ac:dyDescent="0.35">
      <c r="D1270" s="215"/>
    </row>
    <row r="1271" spans="4:4" x14ac:dyDescent="0.35">
      <c r="D1271" s="215"/>
    </row>
    <row r="1272" spans="4:4" x14ac:dyDescent="0.35">
      <c r="D1272" s="215"/>
    </row>
    <row r="1273" spans="4:4" x14ac:dyDescent="0.35">
      <c r="D1273" s="215"/>
    </row>
    <row r="1274" spans="4:4" x14ac:dyDescent="0.35">
      <c r="D1274" s="215"/>
    </row>
    <row r="1275" spans="4:4" x14ac:dyDescent="0.35">
      <c r="D1275" s="215"/>
    </row>
    <row r="1276" spans="4:4" x14ac:dyDescent="0.35">
      <c r="D1276" s="215"/>
    </row>
    <row r="1277" spans="4:4" x14ac:dyDescent="0.35">
      <c r="D1277" s="215"/>
    </row>
    <row r="1278" spans="4:4" x14ac:dyDescent="0.35">
      <c r="D1278" s="215"/>
    </row>
    <row r="1279" spans="4:4" x14ac:dyDescent="0.35">
      <c r="D1279" s="215"/>
    </row>
    <row r="1280" spans="4:4" x14ac:dyDescent="0.35">
      <c r="D1280" s="215"/>
    </row>
    <row r="1281" spans="4:4" x14ac:dyDescent="0.35">
      <c r="D1281" s="215"/>
    </row>
    <row r="1282" spans="4:4" x14ac:dyDescent="0.35">
      <c r="D1282" s="215"/>
    </row>
    <row r="1283" spans="4:4" x14ac:dyDescent="0.35">
      <c r="D1283" s="215"/>
    </row>
    <row r="1284" spans="4:4" x14ac:dyDescent="0.35">
      <c r="D1284" s="215"/>
    </row>
    <row r="1285" spans="4:4" x14ac:dyDescent="0.35">
      <c r="D1285" s="215"/>
    </row>
    <row r="1286" spans="4:4" x14ac:dyDescent="0.35">
      <c r="D1286" s="215"/>
    </row>
    <row r="1287" spans="4:4" x14ac:dyDescent="0.35">
      <c r="D1287" s="215"/>
    </row>
    <row r="1288" spans="4:4" x14ac:dyDescent="0.35">
      <c r="D1288" s="215"/>
    </row>
    <row r="1289" spans="4:4" x14ac:dyDescent="0.35">
      <c r="D1289" s="215"/>
    </row>
    <row r="1290" spans="4:4" x14ac:dyDescent="0.35">
      <c r="D1290" s="215"/>
    </row>
    <row r="1291" spans="4:4" x14ac:dyDescent="0.35">
      <c r="D1291" s="215"/>
    </row>
    <row r="1292" spans="4:4" x14ac:dyDescent="0.35">
      <c r="D1292" s="215"/>
    </row>
    <row r="1293" spans="4:4" x14ac:dyDescent="0.35">
      <c r="D1293" s="215"/>
    </row>
    <row r="1294" spans="4:4" x14ac:dyDescent="0.35">
      <c r="D1294" s="215"/>
    </row>
    <row r="1295" spans="4:4" x14ac:dyDescent="0.35">
      <c r="D1295" s="215"/>
    </row>
    <row r="1296" spans="4:4" x14ac:dyDescent="0.35">
      <c r="D1296" s="215"/>
    </row>
    <row r="1297" spans="4:4" x14ac:dyDescent="0.35">
      <c r="D1297" s="215"/>
    </row>
    <row r="1298" spans="4:4" x14ac:dyDescent="0.35">
      <c r="D1298" s="215"/>
    </row>
    <row r="1299" spans="4:4" x14ac:dyDescent="0.35">
      <c r="D1299" s="215"/>
    </row>
    <row r="1300" spans="4:4" x14ac:dyDescent="0.35">
      <c r="D1300" s="215"/>
    </row>
    <row r="1301" spans="4:4" x14ac:dyDescent="0.35">
      <c r="D1301" s="215"/>
    </row>
    <row r="1302" spans="4:4" x14ac:dyDescent="0.35">
      <c r="D1302" s="215"/>
    </row>
    <row r="1303" spans="4:4" x14ac:dyDescent="0.35">
      <c r="D1303" s="215"/>
    </row>
    <row r="1304" spans="4:4" x14ac:dyDescent="0.35">
      <c r="D1304" s="215"/>
    </row>
    <row r="1305" spans="4:4" x14ac:dyDescent="0.35">
      <c r="D1305" s="215"/>
    </row>
    <row r="1306" spans="4:4" x14ac:dyDescent="0.35">
      <c r="D1306" s="215"/>
    </row>
    <row r="1307" spans="4:4" x14ac:dyDescent="0.35">
      <c r="D1307" s="215"/>
    </row>
    <row r="1308" spans="4:4" x14ac:dyDescent="0.35">
      <c r="D1308" s="215"/>
    </row>
    <row r="1309" spans="4:4" x14ac:dyDescent="0.35">
      <c r="D1309" s="215"/>
    </row>
    <row r="1310" spans="4:4" x14ac:dyDescent="0.35">
      <c r="D1310" s="215"/>
    </row>
    <row r="1311" spans="4:4" x14ac:dyDescent="0.35">
      <c r="D1311" s="215"/>
    </row>
    <row r="1312" spans="4:4" x14ac:dyDescent="0.35">
      <c r="D1312" s="215"/>
    </row>
    <row r="1313" spans="4:4" x14ac:dyDescent="0.35">
      <c r="D1313" s="215"/>
    </row>
    <row r="1314" spans="4:4" x14ac:dyDescent="0.35">
      <c r="D1314" s="215"/>
    </row>
    <row r="1315" spans="4:4" x14ac:dyDescent="0.35">
      <c r="D1315" s="215"/>
    </row>
    <row r="1316" spans="4:4" x14ac:dyDescent="0.35">
      <c r="D1316" s="215"/>
    </row>
    <row r="1317" spans="4:4" x14ac:dyDescent="0.35">
      <c r="D1317" s="215"/>
    </row>
    <row r="1318" spans="4:4" x14ac:dyDescent="0.35">
      <c r="D1318" s="215"/>
    </row>
    <row r="1319" spans="4:4" x14ac:dyDescent="0.35">
      <c r="D1319" s="215"/>
    </row>
    <row r="1320" spans="4:4" x14ac:dyDescent="0.35">
      <c r="D1320" s="215"/>
    </row>
    <row r="1321" spans="4:4" x14ac:dyDescent="0.35">
      <c r="D1321" s="215"/>
    </row>
    <row r="1322" spans="4:4" x14ac:dyDescent="0.35">
      <c r="D1322" s="215"/>
    </row>
    <row r="1323" spans="4:4" x14ac:dyDescent="0.35">
      <c r="D1323" s="215"/>
    </row>
    <row r="1324" spans="4:4" x14ac:dyDescent="0.35">
      <c r="D1324" s="215"/>
    </row>
    <row r="1325" spans="4:4" x14ac:dyDescent="0.35">
      <c r="D1325" s="215"/>
    </row>
    <row r="1326" spans="4:4" x14ac:dyDescent="0.35">
      <c r="D1326" s="215"/>
    </row>
    <row r="1327" spans="4:4" x14ac:dyDescent="0.35">
      <c r="D1327" s="215"/>
    </row>
    <row r="1328" spans="4:4" x14ac:dyDescent="0.35">
      <c r="D1328" s="215"/>
    </row>
    <row r="1329" spans="4:4" x14ac:dyDescent="0.35">
      <c r="D1329" s="215"/>
    </row>
    <row r="1330" spans="4:4" x14ac:dyDescent="0.35">
      <c r="D1330" s="215"/>
    </row>
    <row r="1331" spans="4:4" x14ac:dyDescent="0.35">
      <c r="D1331" s="215"/>
    </row>
    <row r="1332" spans="4:4" x14ac:dyDescent="0.35">
      <c r="D1332" s="215"/>
    </row>
    <row r="1333" spans="4:4" x14ac:dyDescent="0.35">
      <c r="D1333" s="215"/>
    </row>
    <row r="1334" spans="4:4" x14ac:dyDescent="0.35">
      <c r="D1334" s="215"/>
    </row>
    <row r="1335" spans="4:4" x14ac:dyDescent="0.35">
      <c r="D1335" s="215"/>
    </row>
    <row r="1336" spans="4:4" x14ac:dyDescent="0.35">
      <c r="D1336" s="215"/>
    </row>
    <row r="1337" spans="4:4" x14ac:dyDescent="0.35">
      <c r="D1337" s="215"/>
    </row>
    <row r="1338" spans="4:4" x14ac:dyDescent="0.35">
      <c r="D1338" s="215"/>
    </row>
    <row r="1339" spans="4:4" x14ac:dyDescent="0.35">
      <c r="D1339" s="215"/>
    </row>
    <row r="1340" spans="4:4" x14ac:dyDescent="0.35">
      <c r="D1340" s="215"/>
    </row>
    <row r="1341" spans="4:4" x14ac:dyDescent="0.35">
      <c r="D1341" s="215"/>
    </row>
    <row r="1342" spans="4:4" x14ac:dyDescent="0.35">
      <c r="D1342" s="215"/>
    </row>
    <row r="1343" spans="4:4" x14ac:dyDescent="0.35">
      <c r="D1343" s="215"/>
    </row>
    <row r="1344" spans="4:4" x14ac:dyDescent="0.35">
      <c r="D1344" s="215"/>
    </row>
    <row r="1345" spans="4:4" x14ac:dyDescent="0.35">
      <c r="D1345" s="215"/>
    </row>
    <row r="1346" spans="4:4" x14ac:dyDescent="0.35">
      <c r="D1346" s="215"/>
    </row>
    <row r="1347" spans="4:4" x14ac:dyDescent="0.35">
      <c r="D1347" s="215"/>
    </row>
    <row r="1348" spans="4:4" x14ac:dyDescent="0.35">
      <c r="D1348" s="215"/>
    </row>
    <row r="1349" spans="4:4" x14ac:dyDescent="0.35">
      <c r="D1349" s="215"/>
    </row>
    <row r="1350" spans="4:4" x14ac:dyDescent="0.35">
      <c r="D1350" s="215"/>
    </row>
    <row r="1351" spans="4:4" x14ac:dyDescent="0.35">
      <c r="D1351" s="215"/>
    </row>
    <row r="1352" spans="4:4" x14ac:dyDescent="0.35">
      <c r="D1352" s="215"/>
    </row>
    <row r="1353" spans="4:4" x14ac:dyDescent="0.35">
      <c r="D1353" s="215"/>
    </row>
    <row r="1354" spans="4:4" x14ac:dyDescent="0.35">
      <c r="D1354" s="215"/>
    </row>
    <row r="1355" spans="4:4" x14ac:dyDescent="0.35">
      <c r="D1355" s="215"/>
    </row>
    <row r="1356" spans="4:4" x14ac:dyDescent="0.35">
      <c r="D1356" s="215"/>
    </row>
    <row r="1357" spans="4:4" x14ac:dyDescent="0.35">
      <c r="D1357" s="215"/>
    </row>
    <row r="1358" spans="4:4" x14ac:dyDescent="0.35">
      <c r="D1358" s="215"/>
    </row>
    <row r="1359" spans="4:4" x14ac:dyDescent="0.35">
      <c r="D1359" s="215"/>
    </row>
    <row r="1360" spans="4:4" x14ac:dyDescent="0.35">
      <c r="D1360" s="215"/>
    </row>
    <row r="1361" spans="4:4" x14ac:dyDescent="0.35">
      <c r="D1361" s="215"/>
    </row>
    <row r="1362" spans="4:4" x14ac:dyDescent="0.35">
      <c r="D1362" s="215"/>
    </row>
    <row r="1363" spans="4:4" x14ac:dyDescent="0.35">
      <c r="D1363" s="215"/>
    </row>
    <row r="1364" spans="4:4" x14ac:dyDescent="0.35">
      <c r="D1364" s="215"/>
    </row>
    <row r="1365" spans="4:4" x14ac:dyDescent="0.35">
      <c r="D1365" s="215"/>
    </row>
    <row r="1366" spans="4:4" x14ac:dyDescent="0.35">
      <c r="D1366" s="215"/>
    </row>
    <row r="1367" spans="4:4" x14ac:dyDescent="0.35">
      <c r="D1367" s="215"/>
    </row>
    <row r="1368" spans="4:4" x14ac:dyDescent="0.35">
      <c r="D1368" s="215"/>
    </row>
    <row r="1369" spans="4:4" x14ac:dyDescent="0.35">
      <c r="D1369" s="215"/>
    </row>
    <row r="1370" spans="4:4" x14ac:dyDescent="0.35">
      <c r="D1370" s="215"/>
    </row>
    <row r="1371" spans="4:4" x14ac:dyDescent="0.35">
      <c r="D1371" s="215"/>
    </row>
    <row r="1372" spans="4:4" x14ac:dyDescent="0.35">
      <c r="D1372" s="215"/>
    </row>
    <row r="1373" spans="4:4" x14ac:dyDescent="0.35">
      <c r="D1373" s="215"/>
    </row>
    <row r="1374" spans="4:4" x14ac:dyDescent="0.35">
      <c r="D1374" s="215"/>
    </row>
    <row r="1375" spans="4:4" x14ac:dyDescent="0.35">
      <c r="D1375" s="215"/>
    </row>
    <row r="1376" spans="4:4" x14ac:dyDescent="0.35">
      <c r="D1376" s="215"/>
    </row>
    <row r="1377" spans="4:4" x14ac:dyDescent="0.35">
      <c r="D1377" s="215"/>
    </row>
    <row r="1378" spans="4:4" x14ac:dyDescent="0.35">
      <c r="D1378" s="215"/>
    </row>
    <row r="1379" spans="4:4" x14ac:dyDescent="0.35">
      <c r="D1379" s="215"/>
    </row>
    <row r="1380" spans="4:4" x14ac:dyDescent="0.35">
      <c r="D1380" s="215"/>
    </row>
    <row r="1381" spans="4:4" x14ac:dyDescent="0.35">
      <c r="D1381" s="215"/>
    </row>
    <row r="1382" spans="4:4" x14ac:dyDescent="0.35">
      <c r="D1382" s="215"/>
    </row>
    <row r="1383" spans="4:4" x14ac:dyDescent="0.35">
      <c r="D1383" s="215"/>
    </row>
    <row r="1384" spans="4:4" x14ac:dyDescent="0.35">
      <c r="D1384" s="215"/>
    </row>
    <row r="1385" spans="4:4" x14ac:dyDescent="0.35">
      <c r="D1385" s="215"/>
    </row>
    <row r="1386" spans="4:4" x14ac:dyDescent="0.35">
      <c r="D1386" s="215"/>
    </row>
    <row r="1387" spans="4:4" x14ac:dyDescent="0.35">
      <c r="D1387" s="215"/>
    </row>
    <row r="1388" spans="4:4" x14ac:dyDescent="0.35">
      <c r="D1388" s="215"/>
    </row>
    <row r="1389" spans="4:4" x14ac:dyDescent="0.35">
      <c r="D1389" s="215"/>
    </row>
    <row r="1390" spans="4:4" x14ac:dyDescent="0.35">
      <c r="D1390" s="215"/>
    </row>
    <row r="1391" spans="4:4" x14ac:dyDescent="0.35">
      <c r="D1391" s="215"/>
    </row>
    <row r="1392" spans="4:4" x14ac:dyDescent="0.35">
      <c r="D1392" s="215"/>
    </row>
    <row r="1393" spans="4:4" x14ac:dyDescent="0.35">
      <c r="D1393" s="215"/>
    </row>
    <row r="1394" spans="4:4" x14ac:dyDescent="0.35">
      <c r="D1394" s="215"/>
    </row>
    <row r="1395" spans="4:4" x14ac:dyDescent="0.35">
      <c r="D1395" s="215"/>
    </row>
    <row r="1396" spans="4:4" x14ac:dyDescent="0.35">
      <c r="D1396" s="215"/>
    </row>
    <row r="1397" spans="4:4" x14ac:dyDescent="0.35">
      <c r="D1397" s="215"/>
    </row>
    <row r="1398" spans="4:4" x14ac:dyDescent="0.35">
      <c r="D1398" s="215"/>
    </row>
    <row r="1399" spans="4:4" x14ac:dyDescent="0.35">
      <c r="D1399" s="215"/>
    </row>
    <row r="1400" spans="4:4" x14ac:dyDescent="0.35">
      <c r="D1400" s="215"/>
    </row>
    <row r="1401" spans="4:4" x14ac:dyDescent="0.35">
      <c r="D1401" s="215"/>
    </row>
    <row r="1402" spans="4:4" x14ac:dyDescent="0.35">
      <c r="D1402" s="215"/>
    </row>
    <row r="1403" spans="4:4" x14ac:dyDescent="0.35">
      <c r="D1403" s="215"/>
    </row>
    <row r="1404" spans="4:4" x14ac:dyDescent="0.35">
      <c r="D1404" s="215"/>
    </row>
    <row r="1405" spans="4:4" x14ac:dyDescent="0.35">
      <c r="D1405" s="215"/>
    </row>
    <row r="1406" spans="4:4" x14ac:dyDescent="0.35">
      <c r="D1406" s="215"/>
    </row>
    <row r="1407" spans="4:4" x14ac:dyDescent="0.35">
      <c r="D1407" s="215"/>
    </row>
    <row r="1408" spans="4:4" x14ac:dyDescent="0.35">
      <c r="D1408" s="215"/>
    </row>
    <row r="1409" spans="4:4" x14ac:dyDescent="0.35">
      <c r="D1409" s="215"/>
    </row>
    <row r="1410" spans="4:4" x14ac:dyDescent="0.35">
      <c r="D1410" s="215"/>
    </row>
    <row r="1411" spans="4:4" x14ac:dyDescent="0.35">
      <c r="D1411" s="215"/>
    </row>
    <row r="1412" spans="4:4" x14ac:dyDescent="0.35">
      <c r="D1412" s="215"/>
    </row>
    <row r="1413" spans="4:4" x14ac:dyDescent="0.35">
      <c r="D1413" s="215"/>
    </row>
    <row r="1414" spans="4:4" x14ac:dyDescent="0.35">
      <c r="D1414" s="215"/>
    </row>
    <row r="1415" spans="4:4" x14ac:dyDescent="0.35">
      <c r="D1415" s="215"/>
    </row>
    <row r="1416" spans="4:4" x14ac:dyDescent="0.35">
      <c r="D1416" s="215"/>
    </row>
    <row r="1417" spans="4:4" x14ac:dyDescent="0.35">
      <c r="D1417" s="215"/>
    </row>
    <row r="1418" spans="4:4" x14ac:dyDescent="0.35">
      <c r="D1418" s="215"/>
    </row>
    <row r="1419" spans="4:4" x14ac:dyDescent="0.35">
      <c r="D1419" s="215"/>
    </row>
    <row r="1420" spans="4:4" x14ac:dyDescent="0.35">
      <c r="D1420" s="215"/>
    </row>
    <row r="1421" spans="4:4" x14ac:dyDescent="0.35">
      <c r="D1421" s="215"/>
    </row>
    <row r="1422" spans="4:4" x14ac:dyDescent="0.35">
      <c r="D1422" s="215"/>
    </row>
    <row r="1423" spans="4:4" x14ac:dyDescent="0.35">
      <c r="D1423" s="215"/>
    </row>
    <row r="1424" spans="4:4" x14ac:dyDescent="0.35">
      <c r="D1424" s="215"/>
    </row>
    <row r="1425" spans="4:4" x14ac:dyDescent="0.35">
      <c r="D1425" s="215"/>
    </row>
    <row r="1426" spans="4:4" x14ac:dyDescent="0.35">
      <c r="D1426" s="215"/>
    </row>
    <row r="1427" spans="4:4" x14ac:dyDescent="0.35">
      <c r="D1427" s="215"/>
    </row>
    <row r="1428" spans="4:4" x14ac:dyDescent="0.35">
      <c r="D1428" s="215"/>
    </row>
    <row r="1429" spans="4:4" x14ac:dyDescent="0.35">
      <c r="D1429" s="215"/>
    </row>
    <row r="1430" spans="4:4" x14ac:dyDescent="0.35">
      <c r="D1430" s="215"/>
    </row>
    <row r="1431" spans="4:4" x14ac:dyDescent="0.35">
      <c r="D1431" s="215"/>
    </row>
    <row r="1432" spans="4:4" x14ac:dyDescent="0.35">
      <c r="D1432" s="215"/>
    </row>
    <row r="1433" spans="4:4" x14ac:dyDescent="0.35">
      <c r="D1433" s="215"/>
    </row>
    <row r="1434" spans="4:4" x14ac:dyDescent="0.35">
      <c r="D1434" s="215"/>
    </row>
    <row r="1435" spans="4:4" x14ac:dyDescent="0.35">
      <c r="D1435" s="215"/>
    </row>
    <row r="1436" spans="4:4" x14ac:dyDescent="0.35">
      <c r="D1436" s="215"/>
    </row>
    <row r="1437" spans="4:4" x14ac:dyDescent="0.35">
      <c r="D1437" s="215"/>
    </row>
    <row r="1438" spans="4:4" x14ac:dyDescent="0.35">
      <c r="D1438" s="215"/>
    </row>
    <row r="1439" spans="4:4" x14ac:dyDescent="0.35">
      <c r="D1439" s="215"/>
    </row>
    <row r="1440" spans="4:4" x14ac:dyDescent="0.35">
      <c r="D1440" s="215"/>
    </row>
    <row r="1441" spans="4:4" x14ac:dyDescent="0.35">
      <c r="D1441" s="215"/>
    </row>
    <row r="1442" spans="4:4" x14ac:dyDescent="0.35">
      <c r="D1442" s="215"/>
    </row>
    <row r="1443" spans="4:4" x14ac:dyDescent="0.35">
      <c r="D1443" s="215"/>
    </row>
    <row r="1444" spans="4:4" x14ac:dyDescent="0.35">
      <c r="D1444" s="215"/>
    </row>
    <row r="1445" spans="4:4" x14ac:dyDescent="0.35">
      <c r="D1445" s="215"/>
    </row>
    <row r="1446" spans="4:4" x14ac:dyDescent="0.35">
      <c r="D1446" s="215"/>
    </row>
    <row r="1447" spans="4:4" x14ac:dyDescent="0.35">
      <c r="D1447" s="215"/>
    </row>
    <row r="1448" spans="4:4" x14ac:dyDescent="0.35">
      <c r="D1448" s="215"/>
    </row>
    <row r="1449" spans="4:4" x14ac:dyDescent="0.35">
      <c r="D1449" s="215"/>
    </row>
    <row r="1450" spans="4:4" x14ac:dyDescent="0.35">
      <c r="D1450" s="215"/>
    </row>
    <row r="1451" spans="4:4" x14ac:dyDescent="0.35">
      <c r="D1451" s="215"/>
    </row>
    <row r="1452" spans="4:4" x14ac:dyDescent="0.35">
      <c r="D1452" s="215"/>
    </row>
    <row r="1453" spans="4:4" x14ac:dyDescent="0.35">
      <c r="D1453" s="215"/>
    </row>
    <row r="1454" spans="4:4" x14ac:dyDescent="0.35">
      <c r="D1454" s="215"/>
    </row>
    <row r="1455" spans="4:4" x14ac:dyDescent="0.35">
      <c r="D1455" s="215"/>
    </row>
    <row r="1456" spans="4:4" x14ac:dyDescent="0.35">
      <c r="D1456" s="215"/>
    </row>
    <row r="1457" spans="4:4" x14ac:dyDescent="0.35">
      <c r="D1457" s="215"/>
    </row>
    <row r="1458" spans="4:4" x14ac:dyDescent="0.35">
      <c r="D1458" s="215"/>
    </row>
    <row r="1459" spans="4:4" x14ac:dyDescent="0.35">
      <c r="D1459" s="215"/>
    </row>
    <row r="1460" spans="4:4" x14ac:dyDescent="0.35">
      <c r="D1460" s="215"/>
    </row>
    <row r="1461" spans="4:4" x14ac:dyDescent="0.35">
      <c r="D1461" s="215"/>
    </row>
    <row r="1462" spans="4:4" x14ac:dyDescent="0.35">
      <c r="D1462" s="215"/>
    </row>
    <row r="1463" spans="4:4" x14ac:dyDescent="0.35">
      <c r="D1463" s="215"/>
    </row>
    <row r="1464" spans="4:4" x14ac:dyDescent="0.35">
      <c r="D1464" s="215"/>
    </row>
    <row r="1465" spans="4:4" x14ac:dyDescent="0.35">
      <c r="D1465" s="215"/>
    </row>
    <row r="1466" spans="4:4" x14ac:dyDescent="0.35">
      <c r="D1466" s="215"/>
    </row>
    <row r="1467" spans="4:4" x14ac:dyDescent="0.35">
      <c r="D1467" s="215"/>
    </row>
    <row r="1468" spans="4:4" x14ac:dyDescent="0.35">
      <c r="D1468" s="215"/>
    </row>
    <row r="1469" spans="4:4" x14ac:dyDescent="0.35">
      <c r="D1469" s="215"/>
    </row>
    <row r="1470" spans="4:4" x14ac:dyDescent="0.35">
      <c r="D1470" s="215"/>
    </row>
    <row r="1471" spans="4:4" x14ac:dyDescent="0.35">
      <c r="D1471" s="215"/>
    </row>
    <row r="1472" spans="4:4" x14ac:dyDescent="0.35">
      <c r="D1472" s="215"/>
    </row>
    <row r="1473" spans="4:4" x14ac:dyDescent="0.35">
      <c r="D1473" s="215"/>
    </row>
    <row r="1474" spans="4:4" x14ac:dyDescent="0.35">
      <c r="D1474" s="215"/>
    </row>
    <row r="1475" spans="4:4" x14ac:dyDescent="0.35">
      <c r="D1475" s="215"/>
    </row>
    <row r="1476" spans="4:4" x14ac:dyDescent="0.35">
      <c r="D1476" s="215"/>
    </row>
    <row r="1477" spans="4:4" x14ac:dyDescent="0.35">
      <c r="D1477" s="215"/>
    </row>
    <row r="1478" spans="4:4" x14ac:dyDescent="0.35">
      <c r="D1478" s="215"/>
    </row>
    <row r="1479" spans="4:4" x14ac:dyDescent="0.35">
      <c r="D1479" s="215"/>
    </row>
    <row r="1480" spans="4:4" x14ac:dyDescent="0.35">
      <c r="D1480" s="215"/>
    </row>
    <row r="1481" spans="4:4" x14ac:dyDescent="0.35">
      <c r="D1481" s="215"/>
    </row>
    <row r="1482" spans="4:4" x14ac:dyDescent="0.35">
      <c r="D1482" s="215"/>
    </row>
    <row r="1483" spans="4:4" x14ac:dyDescent="0.35">
      <c r="D1483" s="215"/>
    </row>
    <row r="1484" spans="4:4" x14ac:dyDescent="0.35">
      <c r="D1484" s="215"/>
    </row>
    <row r="1485" spans="4:4" x14ac:dyDescent="0.35">
      <c r="D1485" s="215"/>
    </row>
    <row r="1486" spans="4:4" x14ac:dyDescent="0.35">
      <c r="D1486" s="215"/>
    </row>
    <row r="1487" spans="4:4" x14ac:dyDescent="0.35">
      <c r="D1487" s="215"/>
    </row>
    <row r="1488" spans="4:4" x14ac:dyDescent="0.35">
      <c r="D1488" s="215"/>
    </row>
    <row r="1489" spans="4:4" x14ac:dyDescent="0.35">
      <c r="D1489" s="215"/>
    </row>
    <row r="1490" spans="4:4" x14ac:dyDescent="0.35">
      <c r="D1490" s="215"/>
    </row>
    <row r="1491" spans="4:4" x14ac:dyDescent="0.35">
      <c r="D1491" s="215"/>
    </row>
    <row r="1492" spans="4:4" x14ac:dyDescent="0.35">
      <c r="D1492" s="215"/>
    </row>
    <row r="1493" spans="4:4" x14ac:dyDescent="0.35">
      <c r="D1493" s="215"/>
    </row>
    <row r="1494" spans="4:4" x14ac:dyDescent="0.35">
      <c r="D1494" s="215"/>
    </row>
    <row r="1495" spans="4:4" x14ac:dyDescent="0.35">
      <c r="D1495" s="215"/>
    </row>
    <row r="1496" spans="4:4" x14ac:dyDescent="0.35">
      <c r="D1496" s="215"/>
    </row>
    <row r="1497" spans="4:4" x14ac:dyDescent="0.35">
      <c r="D1497" s="215"/>
    </row>
    <row r="1498" spans="4:4" x14ac:dyDescent="0.35">
      <c r="D1498" s="215"/>
    </row>
    <row r="1499" spans="4:4" x14ac:dyDescent="0.35">
      <c r="D1499" s="215"/>
    </row>
    <row r="1500" spans="4:4" x14ac:dyDescent="0.35">
      <c r="D1500" s="215"/>
    </row>
    <row r="1501" spans="4:4" x14ac:dyDescent="0.35">
      <c r="D1501" s="215"/>
    </row>
    <row r="1502" spans="4:4" x14ac:dyDescent="0.35">
      <c r="D1502" s="215"/>
    </row>
    <row r="1503" spans="4:4" x14ac:dyDescent="0.35">
      <c r="D1503" s="215"/>
    </row>
    <row r="1504" spans="4:4" x14ac:dyDescent="0.35">
      <c r="D1504" s="215"/>
    </row>
    <row r="1505" spans="4:4" x14ac:dyDescent="0.35">
      <c r="D1505" s="215"/>
    </row>
    <row r="1506" spans="4:4" x14ac:dyDescent="0.35">
      <c r="D1506" s="215"/>
    </row>
    <row r="1507" spans="4:4" x14ac:dyDescent="0.35">
      <c r="D1507" s="215"/>
    </row>
    <row r="1508" spans="4:4" x14ac:dyDescent="0.35">
      <c r="D1508" s="215"/>
    </row>
    <row r="1509" spans="4:4" x14ac:dyDescent="0.35">
      <c r="D1509" s="215"/>
    </row>
    <row r="1510" spans="4:4" x14ac:dyDescent="0.35">
      <c r="D1510" s="215"/>
    </row>
    <row r="1511" spans="4:4" x14ac:dyDescent="0.35">
      <c r="D1511" s="215"/>
    </row>
    <row r="1512" spans="4:4" x14ac:dyDescent="0.35">
      <c r="D1512" s="215"/>
    </row>
    <row r="1513" spans="4:4" x14ac:dyDescent="0.35">
      <c r="D1513" s="215"/>
    </row>
    <row r="1514" spans="4:4" x14ac:dyDescent="0.35">
      <c r="D1514" s="215"/>
    </row>
    <row r="1515" spans="4:4" x14ac:dyDescent="0.35">
      <c r="D1515" s="215"/>
    </row>
    <row r="1516" spans="4:4" x14ac:dyDescent="0.35">
      <c r="D1516" s="215"/>
    </row>
    <row r="1517" spans="4:4" x14ac:dyDescent="0.35">
      <c r="D1517" s="215"/>
    </row>
    <row r="1518" spans="4:4" x14ac:dyDescent="0.35">
      <c r="D1518" s="215"/>
    </row>
    <row r="1519" spans="4:4" x14ac:dyDescent="0.35">
      <c r="D1519" s="215"/>
    </row>
    <row r="1520" spans="4:4" x14ac:dyDescent="0.35">
      <c r="D1520" s="215"/>
    </row>
    <row r="1521" spans="4:4" x14ac:dyDescent="0.35">
      <c r="D1521" s="215"/>
    </row>
    <row r="1522" spans="4:4" x14ac:dyDescent="0.35">
      <c r="D1522" s="215"/>
    </row>
    <row r="1523" spans="4:4" x14ac:dyDescent="0.35">
      <c r="D1523" s="215"/>
    </row>
    <row r="1524" spans="4:4" x14ac:dyDescent="0.35">
      <c r="D1524" s="215"/>
    </row>
    <row r="1525" spans="4:4" x14ac:dyDescent="0.35">
      <c r="D1525" s="215"/>
    </row>
    <row r="1526" spans="4:4" x14ac:dyDescent="0.35">
      <c r="D1526" s="215"/>
    </row>
    <row r="1527" spans="4:4" x14ac:dyDescent="0.35">
      <c r="D1527" s="215"/>
    </row>
    <row r="1528" spans="4:4" x14ac:dyDescent="0.35">
      <c r="D1528" s="215"/>
    </row>
    <row r="1529" spans="4:4" x14ac:dyDescent="0.35">
      <c r="D1529" s="215"/>
    </row>
    <row r="1530" spans="4:4" x14ac:dyDescent="0.35">
      <c r="D1530" s="215"/>
    </row>
    <row r="1531" spans="4:4" x14ac:dyDescent="0.35">
      <c r="D1531" s="215"/>
    </row>
    <row r="1532" spans="4:4" x14ac:dyDescent="0.35">
      <c r="D1532" s="215"/>
    </row>
    <row r="1533" spans="4:4" x14ac:dyDescent="0.35">
      <c r="D1533" s="215"/>
    </row>
    <row r="1534" spans="4:4" x14ac:dyDescent="0.35">
      <c r="D1534" s="215"/>
    </row>
    <row r="1535" spans="4:4" x14ac:dyDescent="0.35">
      <c r="D1535" s="215"/>
    </row>
    <row r="1536" spans="4:4" x14ac:dyDescent="0.35">
      <c r="D1536" s="215"/>
    </row>
    <row r="1537" spans="4:4" x14ac:dyDescent="0.35">
      <c r="D1537" s="215"/>
    </row>
    <row r="1538" spans="4:4" x14ac:dyDescent="0.35">
      <c r="D1538" s="215"/>
    </row>
    <row r="1539" spans="4:4" x14ac:dyDescent="0.35">
      <c r="D1539" s="215"/>
    </row>
    <row r="1540" spans="4:4" x14ac:dyDescent="0.35">
      <c r="D1540" s="215"/>
    </row>
    <row r="1541" spans="4:4" x14ac:dyDescent="0.35">
      <c r="D1541" s="215"/>
    </row>
    <row r="1542" spans="4:4" x14ac:dyDescent="0.35">
      <c r="D1542" s="215"/>
    </row>
    <row r="1543" spans="4:4" x14ac:dyDescent="0.35">
      <c r="D1543" s="215"/>
    </row>
    <row r="1544" spans="4:4" x14ac:dyDescent="0.35">
      <c r="D1544" s="215"/>
    </row>
    <row r="1545" spans="4:4" x14ac:dyDescent="0.35">
      <c r="D1545" s="215"/>
    </row>
    <row r="1546" spans="4:4" x14ac:dyDescent="0.35">
      <c r="D1546" s="215"/>
    </row>
    <row r="1547" spans="4:4" x14ac:dyDescent="0.35">
      <c r="D1547" s="215"/>
    </row>
    <row r="1548" spans="4:4" x14ac:dyDescent="0.35">
      <c r="D1548" s="215"/>
    </row>
    <row r="1549" spans="4:4" x14ac:dyDescent="0.35">
      <c r="D1549" s="215"/>
    </row>
    <row r="1550" spans="4:4" x14ac:dyDescent="0.35">
      <c r="D1550" s="215"/>
    </row>
    <row r="1551" spans="4:4" x14ac:dyDescent="0.35">
      <c r="D1551" s="215"/>
    </row>
    <row r="1552" spans="4:4" x14ac:dyDescent="0.35">
      <c r="D1552" s="215"/>
    </row>
    <row r="1553" spans="4:4" x14ac:dyDescent="0.35">
      <c r="D1553" s="215"/>
    </row>
    <row r="1554" spans="4:4" x14ac:dyDescent="0.35">
      <c r="D1554" s="215"/>
    </row>
    <row r="1555" spans="4:4" x14ac:dyDescent="0.35">
      <c r="D1555" s="215"/>
    </row>
    <row r="1556" spans="4:4" x14ac:dyDescent="0.35">
      <c r="D1556" s="215"/>
    </row>
    <row r="1557" spans="4:4" x14ac:dyDescent="0.35">
      <c r="D1557" s="215"/>
    </row>
    <row r="1558" spans="4:4" x14ac:dyDescent="0.35">
      <c r="D1558" s="215"/>
    </row>
    <row r="1559" spans="4:4" x14ac:dyDescent="0.35">
      <c r="D1559" s="215"/>
    </row>
    <row r="1560" spans="4:4" x14ac:dyDescent="0.35">
      <c r="D1560" s="215"/>
    </row>
    <row r="1561" spans="4:4" x14ac:dyDescent="0.35">
      <c r="D1561" s="215"/>
    </row>
    <row r="1562" spans="4:4" x14ac:dyDescent="0.35">
      <c r="D1562" s="215"/>
    </row>
    <row r="1563" spans="4:4" x14ac:dyDescent="0.35">
      <c r="D1563" s="215"/>
    </row>
    <row r="1564" spans="4:4" x14ac:dyDescent="0.35">
      <c r="D1564" s="215"/>
    </row>
    <row r="1565" spans="4:4" x14ac:dyDescent="0.35">
      <c r="D1565" s="215"/>
    </row>
    <row r="1566" spans="4:4" x14ac:dyDescent="0.35">
      <c r="D1566" s="215"/>
    </row>
    <row r="1567" spans="4:4" x14ac:dyDescent="0.35">
      <c r="D1567" s="215"/>
    </row>
    <row r="1568" spans="4:4" x14ac:dyDescent="0.35">
      <c r="D1568" s="215"/>
    </row>
    <row r="1569" spans="4:12" x14ac:dyDescent="0.35">
      <c r="D1569" s="215"/>
    </row>
    <row r="1570" spans="4:12" x14ac:dyDescent="0.35">
      <c r="D1570" s="215"/>
    </row>
    <row r="1571" spans="4:12" x14ac:dyDescent="0.35">
      <c r="D1571" s="215"/>
    </row>
    <row r="1572" spans="4:12" x14ac:dyDescent="0.35">
      <c r="D1572" s="215"/>
    </row>
    <row r="1573" spans="4:12" x14ac:dyDescent="0.35">
      <c r="D1573" s="215"/>
    </row>
    <row r="1574" spans="4:12" x14ac:dyDescent="0.35">
      <c r="D1574" s="215"/>
    </row>
    <row r="1575" spans="4:12" x14ac:dyDescent="0.35">
      <c r="D1575" s="215"/>
      <c r="L1575" s="28" t="s">
        <v>180</v>
      </c>
    </row>
    <row r="1576" spans="4:12" x14ac:dyDescent="0.35">
      <c r="D1576" s="215"/>
    </row>
    <row r="1577" spans="4:12" x14ac:dyDescent="0.35">
      <c r="D1577" s="215"/>
    </row>
    <row r="1578" spans="4:12" x14ac:dyDescent="0.35">
      <c r="D1578" s="215"/>
    </row>
    <row r="1579" spans="4:12" x14ac:dyDescent="0.35">
      <c r="D1579" s="215"/>
    </row>
    <row r="1580" spans="4:12" x14ac:dyDescent="0.35">
      <c r="D1580" s="215"/>
    </row>
    <row r="1581" spans="4:12" x14ac:dyDescent="0.35">
      <c r="D1581" s="215"/>
    </row>
    <row r="1582" spans="4:12" x14ac:dyDescent="0.35">
      <c r="D1582" s="215"/>
    </row>
    <row r="1583" spans="4:12" x14ac:dyDescent="0.35">
      <c r="D1583" s="215"/>
    </row>
    <row r="1584" spans="4:12" x14ac:dyDescent="0.35">
      <c r="D1584" s="215"/>
    </row>
    <row r="1585" spans="4:4" x14ac:dyDescent="0.35">
      <c r="D1585" s="215"/>
    </row>
    <row r="1586" spans="4:4" x14ac:dyDescent="0.35">
      <c r="D1586" s="215"/>
    </row>
    <row r="1587" spans="4:4" x14ac:dyDescent="0.35">
      <c r="D1587" s="215"/>
    </row>
    <row r="1588" spans="4:4" x14ac:dyDescent="0.35">
      <c r="D1588" s="215"/>
    </row>
    <row r="1589" spans="4:4" x14ac:dyDescent="0.35">
      <c r="D1589" s="215"/>
    </row>
    <row r="1590" spans="4:4" x14ac:dyDescent="0.35">
      <c r="D1590" s="215"/>
    </row>
    <row r="1591" spans="4:4" x14ac:dyDescent="0.35">
      <c r="D1591" s="215"/>
    </row>
    <row r="1592" spans="4:4" x14ac:dyDescent="0.35">
      <c r="D1592" s="215"/>
    </row>
    <row r="1593" spans="4:4" x14ac:dyDescent="0.35">
      <c r="D1593" s="215"/>
    </row>
    <row r="1594" spans="4:4" x14ac:dyDescent="0.35">
      <c r="D1594" s="215"/>
    </row>
    <row r="1595" spans="4:4" x14ac:dyDescent="0.35">
      <c r="D1595" s="215"/>
    </row>
    <row r="1596" spans="4:4" x14ac:dyDescent="0.35">
      <c r="D1596" s="215"/>
    </row>
    <row r="1597" spans="4:4" x14ac:dyDescent="0.35">
      <c r="D1597" s="215"/>
    </row>
    <row r="1598" spans="4:4" x14ac:dyDescent="0.35">
      <c r="D1598" s="215"/>
    </row>
    <row r="1599" spans="4:4" x14ac:dyDescent="0.35">
      <c r="D1599" s="215"/>
    </row>
    <row r="1600" spans="4:4" x14ac:dyDescent="0.35">
      <c r="D1600" s="215"/>
    </row>
    <row r="1601" spans="4:4" x14ac:dyDescent="0.35">
      <c r="D1601" s="215"/>
    </row>
    <row r="1602" spans="4:4" x14ac:dyDescent="0.35">
      <c r="D1602" s="215"/>
    </row>
    <row r="1603" spans="4:4" x14ac:dyDescent="0.35">
      <c r="D1603" s="215"/>
    </row>
    <row r="1604" spans="4:4" x14ac:dyDescent="0.35">
      <c r="D1604" s="215"/>
    </row>
    <row r="1605" spans="4:4" x14ac:dyDescent="0.35">
      <c r="D1605" s="215"/>
    </row>
    <row r="1606" spans="4:4" x14ac:dyDescent="0.35">
      <c r="D1606" s="215"/>
    </row>
    <row r="1607" spans="4:4" x14ac:dyDescent="0.35">
      <c r="D1607" s="215"/>
    </row>
    <row r="1608" spans="4:4" x14ac:dyDescent="0.35">
      <c r="D1608" s="215"/>
    </row>
    <row r="1609" spans="4:4" x14ac:dyDescent="0.35">
      <c r="D1609" s="215"/>
    </row>
    <row r="1610" spans="4:4" x14ac:dyDescent="0.35">
      <c r="D1610" s="215"/>
    </row>
    <row r="1611" spans="4:4" x14ac:dyDescent="0.35">
      <c r="D1611" s="215"/>
    </row>
    <row r="1612" spans="4:4" x14ac:dyDescent="0.35">
      <c r="D1612" s="215"/>
    </row>
    <row r="1613" spans="4:4" x14ac:dyDescent="0.35">
      <c r="D1613" s="215"/>
    </row>
    <row r="1614" spans="4:4" x14ac:dyDescent="0.35">
      <c r="D1614" s="215"/>
    </row>
    <row r="1615" spans="4:4" x14ac:dyDescent="0.35">
      <c r="D1615" s="215"/>
    </row>
    <row r="1616" spans="4:4" x14ac:dyDescent="0.35">
      <c r="D1616" s="215"/>
    </row>
    <row r="1617" spans="4:4" x14ac:dyDescent="0.35">
      <c r="D1617" s="215"/>
    </row>
    <row r="1618" spans="4:4" x14ac:dyDescent="0.35">
      <c r="D1618" s="215"/>
    </row>
    <row r="1619" spans="4:4" x14ac:dyDescent="0.35">
      <c r="D1619" s="215"/>
    </row>
    <row r="1620" spans="4:4" x14ac:dyDescent="0.35">
      <c r="D1620" s="215"/>
    </row>
    <row r="1621" spans="4:4" x14ac:dyDescent="0.35">
      <c r="D1621" s="215"/>
    </row>
    <row r="1622" spans="4:4" x14ac:dyDescent="0.35">
      <c r="D1622" s="215"/>
    </row>
    <row r="1623" spans="4:4" x14ac:dyDescent="0.35">
      <c r="D1623" s="215"/>
    </row>
    <row r="1624" spans="4:4" x14ac:dyDescent="0.35">
      <c r="D1624" s="215"/>
    </row>
    <row r="1625" spans="4:4" x14ac:dyDescent="0.35">
      <c r="D1625" s="215"/>
    </row>
    <row r="1626" spans="4:4" x14ac:dyDescent="0.35">
      <c r="D1626" s="215"/>
    </row>
    <row r="1627" spans="4:4" x14ac:dyDescent="0.35">
      <c r="D1627" s="215"/>
    </row>
    <row r="1628" spans="4:4" x14ac:dyDescent="0.35">
      <c r="D1628" s="215"/>
    </row>
    <row r="1629" spans="4:4" x14ac:dyDescent="0.35">
      <c r="D1629" s="215"/>
    </row>
    <row r="1630" spans="4:4" x14ac:dyDescent="0.35">
      <c r="D1630" s="215"/>
    </row>
    <row r="1631" spans="4:4" x14ac:dyDescent="0.35">
      <c r="D1631" s="215"/>
    </row>
    <row r="1632" spans="4:4" x14ac:dyDescent="0.35">
      <c r="D1632" s="215"/>
    </row>
    <row r="1633" spans="4:4" x14ac:dyDescent="0.35">
      <c r="D1633" s="215"/>
    </row>
    <row r="1634" spans="4:4" x14ac:dyDescent="0.35">
      <c r="D1634" s="215"/>
    </row>
    <row r="1635" spans="4:4" x14ac:dyDescent="0.35">
      <c r="D1635" s="215"/>
    </row>
    <row r="1636" spans="4:4" x14ac:dyDescent="0.35">
      <c r="D1636" s="215"/>
    </row>
    <row r="1637" spans="4:4" x14ac:dyDescent="0.35">
      <c r="D1637" s="215"/>
    </row>
    <row r="1638" spans="4:4" x14ac:dyDescent="0.35">
      <c r="D1638" s="215"/>
    </row>
    <row r="1639" spans="4:4" x14ac:dyDescent="0.35">
      <c r="D1639" s="215"/>
    </row>
    <row r="1640" spans="4:4" x14ac:dyDescent="0.35">
      <c r="D1640" s="215"/>
    </row>
    <row r="1641" spans="4:4" x14ac:dyDescent="0.35">
      <c r="D1641" s="215"/>
    </row>
    <row r="1642" spans="4:4" x14ac:dyDescent="0.35">
      <c r="D1642" s="215"/>
    </row>
    <row r="1643" spans="4:4" x14ac:dyDescent="0.35">
      <c r="D1643" s="215"/>
    </row>
    <row r="1644" spans="4:4" x14ac:dyDescent="0.35">
      <c r="D1644" s="215"/>
    </row>
    <row r="1645" spans="4:4" x14ac:dyDescent="0.35">
      <c r="D1645" s="215"/>
    </row>
    <row r="1646" spans="4:4" x14ac:dyDescent="0.35">
      <c r="D1646" s="215"/>
    </row>
    <row r="1647" spans="4:4" x14ac:dyDescent="0.35">
      <c r="D1647" s="215"/>
    </row>
    <row r="1648" spans="4:4" x14ac:dyDescent="0.35">
      <c r="D1648" s="215"/>
    </row>
    <row r="1649" spans="4:4" x14ac:dyDescent="0.35">
      <c r="D1649" s="215"/>
    </row>
    <row r="1650" spans="4:4" x14ac:dyDescent="0.35">
      <c r="D1650" s="215"/>
    </row>
    <row r="1651" spans="4:4" x14ac:dyDescent="0.35">
      <c r="D1651" s="215"/>
    </row>
    <row r="1652" spans="4:4" x14ac:dyDescent="0.35">
      <c r="D1652" s="215"/>
    </row>
    <row r="1653" spans="4:4" x14ac:dyDescent="0.35">
      <c r="D1653" s="215"/>
    </row>
    <row r="1654" spans="4:4" x14ac:dyDescent="0.35">
      <c r="D1654" s="215"/>
    </row>
    <row r="1655" spans="4:4" x14ac:dyDescent="0.35">
      <c r="D1655" s="215"/>
    </row>
    <row r="1656" spans="4:4" x14ac:dyDescent="0.35">
      <c r="D1656" s="215"/>
    </row>
    <row r="1657" spans="4:4" x14ac:dyDescent="0.35">
      <c r="D1657" s="215"/>
    </row>
    <row r="1658" spans="4:4" x14ac:dyDescent="0.35">
      <c r="D1658" s="215"/>
    </row>
    <row r="1659" spans="4:4" x14ac:dyDescent="0.35">
      <c r="D1659" s="215"/>
    </row>
    <row r="1660" spans="4:4" x14ac:dyDescent="0.35">
      <c r="D1660" s="215"/>
    </row>
    <row r="1661" spans="4:4" x14ac:dyDescent="0.35">
      <c r="D1661" s="215"/>
    </row>
  </sheetData>
  <autoFilter ref="A1:U1661" xr:uid="{F9A63425-E99E-4072-948C-6E29568352AA}">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763">
    <mergeCell ref="D93:D94"/>
    <mergeCell ref="H93:H94"/>
    <mergeCell ref="J93:J94"/>
    <mergeCell ref="D66:D67"/>
    <mergeCell ref="H66:H67"/>
    <mergeCell ref="I66:I67"/>
    <mergeCell ref="J66:J67"/>
    <mergeCell ref="H366:H367"/>
    <mergeCell ref="J366:J367"/>
    <mergeCell ref="D366:D367"/>
    <mergeCell ref="Q366:Q367"/>
    <mergeCell ref="K57:K58"/>
    <mergeCell ref="L57:L58"/>
    <mergeCell ref="M57:M58"/>
    <mergeCell ref="N57:N58"/>
    <mergeCell ref="O57:O58"/>
    <mergeCell ref="P57:P58"/>
    <mergeCell ref="D125:D126"/>
    <mergeCell ref="E125:E126"/>
    <mergeCell ref="F125:F126"/>
    <mergeCell ref="G125:G126"/>
    <mergeCell ref="H125:H126"/>
    <mergeCell ref="I125:I126"/>
    <mergeCell ref="J125:J126"/>
    <mergeCell ref="K125:K126"/>
    <mergeCell ref="L125:L126"/>
    <mergeCell ref="M125:M126"/>
    <mergeCell ref="H105:H106"/>
    <mergeCell ref="I105:I106"/>
    <mergeCell ref="J105:J106"/>
    <mergeCell ref="L105:L106"/>
    <mergeCell ref="M105:M106"/>
    <mergeCell ref="P253:P255"/>
    <mergeCell ref="J288:J289"/>
    <mergeCell ref="G516:G517"/>
    <mergeCell ref="G505:G506"/>
    <mergeCell ref="J505:J506"/>
    <mergeCell ref="H505:H506"/>
    <mergeCell ref="Q505:Q506"/>
    <mergeCell ref="S505:S506"/>
    <mergeCell ref="T505:T506"/>
    <mergeCell ref="S488:S489"/>
    <mergeCell ref="T488:T489"/>
    <mergeCell ref="T516:T517"/>
    <mergeCell ref="G488:G489"/>
    <mergeCell ref="J488:J489"/>
    <mergeCell ref="I488:I489"/>
    <mergeCell ref="H488:H489"/>
    <mergeCell ref="T499:T501"/>
    <mergeCell ref="M496:M497"/>
    <mergeCell ref="N496:N497"/>
    <mergeCell ref="O496:O497"/>
    <mergeCell ref="P496:P497"/>
    <mergeCell ref="Q496:Q497"/>
    <mergeCell ref="R496:R497"/>
    <mergeCell ref="S496:S497"/>
    <mergeCell ref="T496:T497"/>
    <mergeCell ref="T466:T467"/>
    <mergeCell ref="S470:S471"/>
    <mergeCell ref="T470:T471"/>
    <mergeCell ref="Q470:Q471"/>
    <mergeCell ref="N491:N495"/>
    <mergeCell ref="S491:S495"/>
    <mergeCell ref="T491:T495"/>
    <mergeCell ref="P477:P478"/>
    <mergeCell ref="Q477:Q478"/>
    <mergeCell ref="R477:R478"/>
    <mergeCell ref="S477:S478"/>
    <mergeCell ref="T477:T478"/>
    <mergeCell ref="T484:T485"/>
    <mergeCell ref="T481:T482"/>
    <mergeCell ref="O473:O476"/>
    <mergeCell ref="P473:P476"/>
    <mergeCell ref="N473:N476"/>
    <mergeCell ref="T473:T476"/>
    <mergeCell ref="S473:S476"/>
    <mergeCell ref="T398:T399"/>
    <mergeCell ref="S398:S399"/>
    <mergeCell ref="G409:G410"/>
    <mergeCell ref="H409:H410"/>
    <mergeCell ref="I409:I410"/>
    <mergeCell ref="J409:J410"/>
    <mergeCell ref="T409:T410"/>
    <mergeCell ref="S409:S410"/>
    <mergeCell ref="Q409:Q410"/>
    <mergeCell ref="P409:P410"/>
    <mergeCell ref="O409:O410"/>
    <mergeCell ref="N409:N410"/>
    <mergeCell ref="I398:I399"/>
    <mergeCell ref="H398:H399"/>
    <mergeCell ref="G398:G399"/>
    <mergeCell ref="J398:J399"/>
    <mergeCell ref="Q398:Q399"/>
    <mergeCell ref="P398:P399"/>
    <mergeCell ref="O398:O399"/>
    <mergeCell ref="N398:N399"/>
    <mergeCell ref="T61:T62"/>
    <mergeCell ref="S61:S62"/>
    <mergeCell ref="Q61:Q62"/>
    <mergeCell ref="P61:P62"/>
    <mergeCell ref="O61:O62"/>
    <mergeCell ref="N61:N62"/>
    <mergeCell ref="T125:T126"/>
    <mergeCell ref="S125:S126"/>
    <mergeCell ref="T105:T106"/>
    <mergeCell ref="S88:S89"/>
    <mergeCell ref="T88:T89"/>
    <mergeCell ref="N125:N126"/>
    <mergeCell ref="O125:O126"/>
    <mergeCell ref="P125:P126"/>
    <mergeCell ref="P105:P106"/>
    <mergeCell ref="Q105:Q106"/>
    <mergeCell ref="R105:R106"/>
    <mergeCell ref="S105:S106"/>
    <mergeCell ref="A3:A520"/>
    <mergeCell ref="C458:C478"/>
    <mergeCell ref="C480:C497"/>
    <mergeCell ref="C499:C511"/>
    <mergeCell ref="C513:C519"/>
    <mergeCell ref="K1:T1"/>
    <mergeCell ref="C3:C14"/>
    <mergeCell ref="C16:C28"/>
    <mergeCell ref="C30:C51"/>
    <mergeCell ref="D31:D32"/>
    <mergeCell ref="G31:G32"/>
    <mergeCell ref="H31:H32"/>
    <mergeCell ref="Q34:Q35"/>
    <mergeCell ref="S34:S35"/>
    <mergeCell ref="T34:T35"/>
    <mergeCell ref="D43:D44"/>
    <mergeCell ref="G43:G44"/>
    <mergeCell ref="H43:H44"/>
    <mergeCell ref="J43:J44"/>
    <mergeCell ref="L43:L44"/>
    <mergeCell ref="M43:M44"/>
    <mergeCell ref="M34:M35"/>
    <mergeCell ref="N34:N35"/>
    <mergeCell ref="Q31:Q32"/>
    <mergeCell ref="S31:S32"/>
    <mergeCell ref="T31:T32"/>
    <mergeCell ref="D34:D35"/>
    <mergeCell ref="T46:T47"/>
    <mergeCell ref="D55:D56"/>
    <mergeCell ref="T43:T44"/>
    <mergeCell ref="D46:D47"/>
    <mergeCell ref="G46:G47"/>
    <mergeCell ref="H46:H47"/>
    <mergeCell ref="I46:I47"/>
    <mergeCell ref="M46:M47"/>
    <mergeCell ref="N46:N47"/>
    <mergeCell ref="O46:O47"/>
    <mergeCell ref="P46:P47"/>
    <mergeCell ref="S46:S47"/>
    <mergeCell ref="N43:N44"/>
    <mergeCell ref="O43:O44"/>
    <mergeCell ref="P43:P44"/>
    <mergeCell ref="Q43:Q44"/>
    <mergeCell ref="R43:R44"/>
    <mergeCell ref="S43:S44"/>
    <mergeCell ref="H34:H35"/>
    <mergeCell ref="J34:J35"/>
    <mergeCell ref="Q55:Q56"/>
    <mergeCell ref="C105:C114"/>
    <mergeCell ref="D105:D106"/>
    <mergeCell ref="G105:G106"/>
    <mergeCell ref="I31:I32"/>
    <mergeCell ref="J31:J32"/>
    <mergeCell ref="M31:M32"/>
    <mergeCell ref="N31:N32"/>
    <mergeCell ref="O31:O32"/>
    <mergeCell ref="P31:P32"/>
    <mergeCell ref="N88:N89"/>
    <mergeCell ref="O34:O35"/>
    <mergeCell ref="P34:P35"/>
    <mergeCell ref="D61:D62"/>
    <mergeCell ref="G61:G62"/>
    <mergeCell ref="H61:H62"/>
    <mergeCell ref="J61:J62"/>
    <mergeCell ref="D57:D58"/>
    <mergeCell ref="E57:E58"/>
    <mergeCell ref="F57:F58"/>
    <mergeCell ref="G57:G58"/>
    <mergeCell ref="H57:H58"/>
    <mergeCell ref="I57:I58"/>
    <mergeCell ref="J57:J58"/>
    <mergeCell ref="J55:J56"/>
    <mergeCell ref="T236:T238"/>
    <mergeCell ref="T229:T230"/>
    <mergeCell ref="C178:C189"/>
    <mergeCell ref="D178:D179"/>
    <mergeCell ref="G178:G179"/>
    <mergeCell ref="H178:H179"/>
    <mergeCell ref="I178:I179"/>
    <mergeCell ref="N145:N146"/>
    <mergeCell ref="O145:O146"/>
    <mergeCell ref="P145:P146"/>
    <mergeCell ref="S145:S146"/>
    <mergeCell ref="T145:T146"/>
    <mergeCell ref="H145:H146"/>
    <mergeCell ref="I145:I146"/>
    <mergeCell ref="J145:J146"/>
    <mergeCell ref="K145:K146"/>
    <mergeCell ref="L145:L146"/>
    <mergeCell ref="M145:M146"/>
    <mergeCell ref="C143:C155"/>
    <mergeCell ref="D145:D146"/>
    <mergeCell ref="E145:E146"/>
    <mergeCell ref="F145:F146"/>
    <mergeCell ref="G145:G146"/>
    <mergeCell ref="R178:R179"/>
    <mergeCell ref="S178:S179"/>
    <mergeCell ref="T178:T179"/>
    <mergeCell ref="C191:C201"/>
    <mergeCell ref="J178:J179"/>
    <mergeCell ref="L178:L179"/>
    <mergeCell ref="M178:M179"/>
    <mergeCell ref="N178:N179"/>
    <mergeCell ref="O178:O179"/>
    <mergeCell ref="P178:P179"/>
    <mergeCell ref="C229:C241"/>
    <mergeCell ref="D229:D230"/>
    <mergeCell ref="G229:G230"/>
    <mergeCell ref="H229:H230"/>
    <mergeCell ref="I229:I230"/>
    <mergeCell ref="C203:C215"/>
    <mergeCell ref="C219:C221"/>
    <mergeCell ref="C223:C225"/>
    <mergeCell ref="Q178:Q179"/>
    <mergeCell ref="D236:D238"/>
    <mergeCell ref="G236:G238"/>
    <mergeCell ref="H236:H238"/>
    <mergeCell ref="J236:J238"/>
    <mergeCell ref="L236:L238"/>
    <mergeCell ref="M236:M238"/>
    <mergeCell ref="J229:J230"/>
    <mergeCell ref="L229:L230"/>
    <mergeCell ref="M229:M230"/>
    <mergeCell ref="N236:N238"/>
    <mergeCell ref="O236:O238"/>
    <mergeCell ref="P236:P238"/>
    <mergeCell ref="Q236:Q238"/>
    <mergeCell ref="R236:R238"/>
    <mergeCell ref="S236:S238"/>
    <mergeCell ref="Q229:Q230"/>
    <mergeCell ref="R229:R230"/>
    <mergeCell ref="S229:S230"/>
    <mergeCell ref="N229:N230"/>
    <mergeCell ref="O229:O230"/>
    <mergeCell ref="P229:P230"/>
    <mergeCell ref="S250:S251"/>
    <mergeCell ref="T250:T251"/>
    <mergeCell ref="D253:D255"/>
    <mergeCell ref="E253:E254"/>
    <mergeCell ref="F253:F254"/>
    <mergeCell ref="G253:G255"/>
    <mergeCell ref="H253:H255"/>
    <mergeCell ref="I253:I255"/>
    <mergeCell ref="J253:J254"/>
    <mergeCell ref="K253:K254"/>
    <mergeCell ref="K250:K251"/>
    <mergeCell ref="L250:L251"/>
    <mergeCell ref="M250:M251"/>
    <mergeCell ref="N250:N251"/>
    <mergeCell ref="O250:O251"/>
    <mergeCell ref="P250:P251"/>
    <mergeCell ref="D250:D251"/>
    <mergeCell ref="E250:E251"/>
    <mergeCell ref="F250:F251"/>
    <mergeCell ref="G250:G251"/>
    <mergeCell ref="H250:H251"/>
    <mergeCell ref="I250:I251"/>
    <mergeCell ref="J250:J251"/>
    <mergeCell ref="T253:T255"/>
    <mergeCell ref="O253:O255"/>
    <mergeCell ref="C257:C262"/>
    <mergeCell ref="C264:C272"/>
    <mergeCell ref="C274:C283"/>
    <mergeCell ref="D277:D278"/>
    <mergeCell ref="E277:E278"/>
    <mergeCell ref="F277:F278"/>
    <mergeCell ref="L253:L254"/>
    <mergeCell ref="M253:M255"/>
    <mergeCell ref="N253:N255"/>
    <mergeCell ref="S253:S255"/>
    <mergeCell ref="C243:C255"/>
    <mergeCell ref="P277:P278"/>
    <mergeCell ref="R277:R278"/>
    <mergeCell ref="S277:S278"/>
    <mergeCell ref="T277:T278"/>
    <mergeCell ref="C285:C292"/>
    <mergeCell ref="D288:D289"/>
    <mergeCell ref="E288:E289"/>
    <mergeCell ref="F288:F289"/>
    <mergeCell ref="G288:G289"/>
    <mergeCell ref="G277:G278"/>
    <mergeCell ref="H277:H278"/>
    <mergeCell ref="L277:L278"/>
    <mergeCell ref="M277:M278"/>
    <mergeCell ref="N277:N278"/>
    <mergeCell ref="O277:O278"/>
    <mergeCell ref="O288:O289"/>
    <mergeCell ref="P288:P289"/>
    <mergeCell ref="R288:R289"/>
    <mergeCell ref="S288:S289"/>
    <mergeCell ref="T288:T289"/>
    <mergeCell ref="H288:H289"/>
    <mergeCell ref="I288:I289"/>
    <mergeCell ref="K288:K289"/>
    <mergeCell ref="L288:L289"/>
    <mergeCell ref="M288:M289"/>
    <mergeCell ref="E297:E298"/>
    <mergeCell ref="F297:F298"/>
    <mergeCell ref="G297:G298"/>
    <mergeCell ref="H297:H298"/>
    <mergeCell ref="I297:I298"/>
    <mergeCell ref="J297:J298"/>
    <mergeCell ref="K297:K298"/>
    <mergeCell ref="L297:L298"/>
    <mergeCell ref="N288:N289"/>
    <mergeCell ref="C294:C310"/>
    <mergeCell ref="M305:M306"/>
    <mergeCell ref="N305:N306"/>
    <mergeCell ref="O305:O306"/>
    <mergeCell ref="P305:P306"/>
    <mergeCell ref="R305:R306"/>
    <mergeCell ref="S305:S306"/>
    <mergeCell ref="T305:T306"/>
    <mergeCell ref="D305:D306"/>
    <mergeCell ref="E305:E306"/>
    <mergeCell ref="F305:F306"/>
    <mergeCell ref="G305:G306"/>
    <mergeCell ref="H305:H306"/>
    <mergeCell ref="I305:I306"/>
    <mergeCell ref="J305:J306"/>
    <mergeCell ref="K305:K306"/>
    <mergeCell ref="L305:L306"/>
    <mergeCell ref="D303:D304"/>
    <mergeCell ref="J303:J304"/>
    <mergeCell ref="M297:M298"/>
    <mergeCell ref="N297:N298"/>
    <mergeCell ref="O297:O298"/>
    <mergeCell ref="P297:P298"/>
    <mergeCell ref="C312:C324"/>
    <mergeCell ref="C326:C339"/>
    <mergeCell ref="D297:D298"/>
    <mergeCell ref="Q317:Q318"/>
    <mergeCell ref="R317:R318"/>
    <mergeCell ref="S317:S318"/>
    <mergeCell ref="T317:T318"/>
    <mergeCell ref="J317:J318"/>
    <mergeCell ref="K317:K318"/>
    <mergeCell ref="L317:L318"/>
    <mergeCell ref="M317:M318"/>
    <mergeCell ref="N317:N318"/>
    <mergeCell ref="O317:O318"/>
    <mergeCell ref="D328:D329"/>
    <mergeCell ref="E328:E329"/>
    <mergeCell ref="F328:F329"/>
    <mergeCell ref="M328:M329"/>
    <mergeCell ref="N328:N329"/>
    <mergeCell ref="O328:O329"/>
    <mergeCell ref="P317:P318"/>
    <mergeCell ref="D317:D318"/>
    <mergeCell ref="E317:E318"/>
    <mergeCell ref="F317:F318"/>
    <mergeCell ref="I328:I329"/>
    <mergeCell ref="T459:T460"/>
    <mergeCell ref="G462:G464"/>
    <mergeCell ref="T462:T464"/>
    <mergeCell ref="O462:O464"/>
    <mergeCell ref="N462:N464"/>
    <mergeCell ref="I416:I417"/>
    <mergeCell ref="I419:I420"/>
    <mergeCell ref="N430:N431"/>
    <mergeCell ref="O430:O431"/>
    <mergeCell ref="P416:P417"/>
    <mergeCell ref="R416:R417"/>
    <mergeCell ref="N434:N436"/>
    <mergeCell ref="O434:O436"/>
    <mergeCell ref="P434:P436"/>
    <mergeCell ref="R432:R433"/>
    <mergeCell ref="O432:O433"/>
    <mergeCell ref="K419:K420"/>
    <mergeCell ref="L419:L420"/>
    <mergeCell ref="M419:M420"/>
    <mergeCell ref="S437:S438"/>
    <mergeCell ref="T437:T438"/>
    <mergeCell ref="S459:S460"/>
    <mergeCell ref="S414:S418"/>
    <mergeCell ref="T414:T418"/>
    <mergeCell ref="C394:C396"/>
    <mergeCell ref="C384:C392"/>
    <mergeCell ref="D384:D385"/>
    <mergeCell ref="P373:P374"/>
    <mergeCell ref="S373:S374"/>
    <mergeCell ref="T373:T374"/>
    <mergeCell ref="C378:C382"/>
    <mergeCell ref="J373:J374"/>
    <mergeCell ref="K373:K374"/>
    <mergeCell ref="L373:L374"/>
    <mergeCell ref="M373:M374"/>
    <mergeCell ref="N373:N374"/>
    <mergeCell ref="O373:O374"/>
    <mergeCell ref="D373:D374"/>
    <mergeCell ref="E373:E374"/>
    <mergeCell ref="F373:F374"/>
    <mergeCell ref="G373:G374"/>
    <mergeCell ref="H373:H374"/>
    <mergeCell ref="I373:I374"/>
    <mergeCell ref="G384:G385"/>
    <mergeCell ref="S384:S385"/>
    <mergeCell ref="T384:T385"/>
    <mergeCell ref="C366:C376"/>
    <mergeCell ref="I366:I367"/>
    <mergeCell ref="C408:C422"/>
    <mergeCell ref="S402:S403"/>
    <mergeCell ref="T402:T403"/>
    <mergeCell ref="M402:M403"/>
    <mergeCell ref="N402:N403"/>
    <mergeCell ref="O402:O403"/>
    <mergeCell ref="P402:P403"/>
    <mergeCell ref="Q402:Q403"/>
    <mergeCell ref="R402:R403"/>
    <mergeCell ref="D409:D410"/>
    <mergeCell ref="C398:C406"/>
    <mergeCell ref="D398:D399"/>
    <mergeCell ref="D402:D403"/>
    <mergeCell ref="G402:G403"/>
    <mergeCell ref="H402:H403"/>
    <mergeCell ref="I402:I403"/>
    <mergeCell ref="J402:J403"/>
    <mergeCell ref="L402:L403"/>
    <mergeCell ref="E416:E417"/>
    <mergeCell ref="F416:F417"/>
    <mergeCell ref="Q414:Q418"/>
    <mergeCell ref="N414:N418"/>
    <mergeCell ref="J414:J418"/>
    <mergeCell ref="G414:G418"/>
    <mergeCell ref="Q419:Q420"/>
    <mergeCell ref="R419:R420"/>
    <mergeCell ref="S419:S420"/>
    <mergeCell ref="T419:T420"/>
    <mergeCell ref="L416:L417"/>
    <mergeCell ref="M416:M417"/>
    <mergeCell ref="O416:O417"/>
    <mergeCell ref="D419:D420"/>
    <mergeCell ref="E419:E420"/>
    <mergeCell ref="F419:F420"/>
    <mergeCell ref="G419:G420"/>
    <mergeCell ref="J419:J420"/>
    <mergeCell ref="D414:D418"/>
    <mergeCell ref="E414:E415"/>
    <mergeCell ref="F414:F415"/>
    <mergeCell ref="K414:K415"/>
    <mergeCell ref="I414:I415"/>
    <mergeCell ref="K416:K417"/>
    <mergeCell ref="K432:K433"/>
    <mergeCell ref="K430:K431"/>
    <mergeCell ref="G430:G436"/>
    <mergeCell ref="J430:J436"/>
    <mergeCell ref="P432:P433"/>
    <mergeCell ref="P414:P415"/>
    <mergeCell ref="R414:R415"/>
    <mergeCell ref="O414:O415"/>
    <mergeCell ref="T425:T426"/>
    <mergeCell ref="S425:S426"/>
    <mergeCell ref="N425:N426"/>
    <mergeCell ref="P425:P426"/>
    <mergeCell ref="O425:O426"/>
    <mergeCell ref="Q425:Q426"/>
    <mergeCell ref="Q430:Q436"/>
    <mergeCell ref="S430:S436"/>
    <mergeCell ref="T430:T436"/>
    <mergeCell ref="R434:R436"/>
    <mergeCell ref="R430:R431"/>
    <mergeCell ref="L414:L415"/>
    <mergeCell ref="M414:M415"/>
    <mergeCell ref="N419:N420"/>
    <mergeCell ref="O419:O420"/>
    <mergeCell ref="P419:P420"/>
    <mergeCell ref="G437:G438"/>
    <mergeCell ref="I437:I438"/>
    <mergeCell ref="J437:J438"/>
    <mergeCell ref="C424:C440"/>
    <mergeCell ref="P430:P431"/>
    <mergeCell ref="M430:M431"/>
    <mergeCell ref="L434:L436"/>
    <mergeCell ref="M434:M436"/>
    <mergeCell ref="D430:D436"/>
    <mergeCell ref="E430:E431"/>
    <mergeCell ref="F430:F431"/>
    <mergeCell ref="L430:L431"/>
    <mergeCell ref="E432:E433"/>
    <mergeCell ref="F432:F433"/>
    <mergeCell ref="D425:D426"/>
    <mergeCell ref="G425:G426"/>
    <mergeCell ref="E434:E436"/>
    <mergeCell ref="F434:F436"/>
    <mergeCell ref="H434:H436"/>
    <mergeCell ref="K434:K436"/>
    <mergeCell ref="L432:L433"/>
    <mergeCell ref="M432:M433"/>
    <mergeCell ref="N432:N433"/>
    <mergeCell ref="I430:I436"/>
    <mergeCell ref="C450:C456"/>
    <mergeCell ref="D459:D460"/>
    <mergeCell ref="Q437:Q438"/>
    <mergeCell ref="R437:R438"/>
    <mergeCell ref="M462:M463"/>
    <mergeCell ref="H459:H460"/>
    <mergeCell ref="I459:I460"/>
    <mergeCell ref="J459:J460"/>
    <mergeCell ref="N459:N460"/>
    <mergeCell ref="O459:O460"/>
    <mergeCell ref="P459:P460"/>
    <mergeCell ref="G459:G460"/>
    <mergeCell ref="Q459:Q460"/>
    <mergeCell ref="C442:C448"/>
    <mergeCell ref="D442:D443"/>
    <mergeCell ref="K437:K438"/>
    <mergeCell ref="L437:L438"/>
    <mergeCell ref="M437:M438"/>
    <mergeCell ref="N437:N438"/>
    <mergeCell ref="O437:O438"/>
    <mergeCell ref="P437:P438"/>
    <mergeCell ref="D437:D438"/>
    <mergeCell ref="E437:E438"/>
    <mergeCell ref="F437:F438"/>
    <mergeCell ref="S462:S464"/>
    <mergeCell ref="H462:H464"/>
    <mergeCell ref="J462:J464"/>
    <mergeCell ref="P462:P464"/>
    <mergeCell ref="J466:J467"/>
    <mergeCell ref="D470:D471"/>
    <mergeCell ref="D462:D464"/>
    <mergeCell ref="E462:E463"/>
    <mergeCell ref="F462:F463"/>
    <mergeCell ref="I462:I463"/>
    <mergeCell ref="I466:I467"/>
    <mergeCell ref="K462:K463"/>
    <mergeCell ref="L462:L463"/>
    <mergeCell ref="D466:D467"/>
    <mergeCell ref="E466:E467"/>
    <mergeCell ref="F466:F467"/>
    <mergeCell ref="G466:G467"/>
    <mergeCell ref="G470:G471"/>
    <mergeCell ref="I470:I471"/>
    <mergeCell ref="H470:H471"/>
    <mergeCell ref="J470:J471"/>
    <mergeCell ref="Q466:Q467"/>
    <mergeCell ref="S466:S467"/>
    <mergeCell ref="K475:K476"/>
    <mergeCell ref="L475:L476"/>
    <mergeCell ref="M475:M476"/>
    <mergeCell ref="E475:E476"/>
    <mergeCell ref="F475:F476"/>
    <mergeCell ref="K473:K474"/>
    <mergeCell ref="L473:L474"/>
    <mergeCell ref="M473:M474"/>
    <mergeCell ref="D473:D476"/>
    <mergeCell ref="E473:E474"/>
    <mergeCell ref="F473:F474"/>
    <mergeCell ref="G473:G476"/>
    <mergeCell ref="I473:I476"/>
    <mergeCell ref="H473:H476"/>
    <mergeCell ref="J473:J476"/>
    <mergeCell ref="M477:M478"/>
    <mergeCell ref="N477:N478"/>
    <mergeCell ref="O477:O478"/>
    <mergeCell ref="Q484:Q485"/>
    <mergeCell ref="R484:R485"/>
    <mergeCell ref="S484:S485"/>
    <mergeCell ref="S481:S482"/>
    <mergeCell ref="R481:R482"/>
    <mergeCell ref="Q481:Q482"/>
    <mergeCell ref="D477:D478"/>
    <mergeCell ref="E477:E478"/>
    <mergeCell ref="F477:F478"/>
    <mergeCell ref="G477:G478"/>
    <mergeCell ref="I477:I478"/>
    <mergeCell ref="O484:O485"/>
    <mergeCell ref="P484:P485"/>
    <mergeCell ref="D481:D482"/>
    <mergeCell ref="D484:D485"/>
    <mergeCell ref="E484:E485"/>
    <mergeCell ref="F484:F485"/>
    <mergeCell ref="G484:G485"/>
    <mergeCell ref="I484:I485"/>
    <mergeCell ref="J484:J485"/>
    <mergeCell ref="N481:N482"/>
    <mergeCell ref="J481:J482"/>
    <mergeCell ref="I481:I482"/>
    <mergeCell ref="H481:H482"/>
    <mergeCell ref="G481:G482"/>
    <mergeCell ref="P481:P482"/>
    <mergeCell ref="O481:O482"/>
    <mergeCell ref="J477:J478"/>
    <mergeCell ref="K477:K478"/>
    <mergeCell ref="L477:L478"/>
    <mergeCell ref="D488:D489"/>
    <mergeCell ref="K484:K485"/>
    <mergeCell ref="L484:L485"/>
    <mergeCell ref="M484:M485"/>
    <mergeCell ref="N484:N485"/>
    <mergeCell ref="J491:J495"/>
    <mergeCell ref="M491:M492"/>
    <mergeCell ref="O491:O492"/>
    <mergeCell ref="P491:P492"/>
    <mergeCell ref="D491:D495"/>
    <mergeCell ref="E491:E492"/>
    <mergeCell ref="F491:F492"/>
    <mergeCell ref="K491:K492"/>
    <mergeCell ref="L491:L492"/>
    <mergeCell ref="D516:D517"/>
    <mergeCell ref="D509:D510"/>
    <mergeCell ref="I516:I517"/>
    <mergeCell ref="J516:J517"/>
    <mergeCell ref="N516:N517"/>
    <mergeCell ref="S516:S517"/>
    <mergeCell ref="D499:D501"/>
    <mergeCell ref="D505:D506"/>
    <mergeCell ref="K493:K494"/>
    <mergeCell ref="L493:L494"/>
    <mergeCell ref="M493:M494"/>
    <mergeCell ref="O493:O494"/>
    <mergeCell ref="P493:P494"/>
    <mergeCell ref="E493:E494"/>
    <mergeCell ref="F493:F494"/>
    <mergeCell ref="G491:G495"/>
    <mergeCell ref="H491:H495"/>
    <mergeCell ref="I491:I495"/>
    <mergeCell ref="N499:N501"/>
    <mergeCell ref="Q499:Q501"/>
    <mergeCell ref="P499:P501"/>
    <mergeCell ref="O499:O501"/>
    <mergeCell ref="S499:S501"/>
    <mergeCell ref="L496:L497"/>
    <mergeCell ref="U88:U89"/>
    <mergeCell ref="C53:C79"/>
    <mergeCell ref="C81:C103"/>
    <mergeCell ref="C121:C141"/>
    <mergeCell ref="C157:C176"/>
    <mergeCell ref="D158:D159"/>
    <mergeCell ref="E158:E159"/>
    <mergeCell ref="F158:F159"/>
    <mergeCell ref="G158:G159"/>
    <mergeCell ref="H158:H159"/>
    <mergeCell ref="J158:J159"/>
    <mergeCell ref="N158:N159"/>
    <mergeCell ref="Q158:Q159"/>
    <mergeCell ref="S158:S159"/>
    <mergeCell ref="T158:T159"/>
    <mergeCell ref="D161:D162"/>
    <mergeCell ref="E161:E162"/>
    <mergeCell ref="F161:F162"/>
    <mergeCell ref="G161:G162"/>
    <mergeCell ref="H161:H162"/>
    <mergeCell ref="I161:I162"/>
    <mergeCell ref="C116:C119"/>
    <mergeCell ref="N105:N106"/>
    <mergeCell ref="O105:O106"/>
    <mergeCell ref="S344:S346"/>
    <mergeCell ref="T344:T346"/>
    <mergeCell ref="Q344:Q346"/>
    <mergeCell ref="R344:R346"/>
    <mergeCell ref="J161:J162"/>
    <mergeCell ref="K161:K162"/>
    <mergeCell ref="L161:L162"/>
    <mergeCell ref="C341:C364"/>
    <mergeCell ref="D344:D346"/>
    <mergeCell ref="E344:E345"/>
    <mergeCell ref="F344:F346"/>
    <mergeCell ref="G344:G346"/>
    <mergeCell ref="J344:J345"/>
    <mergeCell ref="K344:K346"/>
    <mergeCell ref="L344:L346"/>
    <mergeCell ref="D358:D360"/>
    <mergeCell ref="E358:E360"/>
    <mergeCell ref="F358:F360"/>
    <mergeCell ref="G358:G360"/>
    <mergeCell ref="S297:S298"/>
    <mergeCell ref="T297:T298"/>
    <mergeCell ref="N344:N346"/>
    <mergeCell ref="H317:H318"/>
    <mergeCell ref="I317:I318"/>
    <mergeCell ref="P328:P329"/>
    <mergeCell ref="G328:G329"/>
    <mergeCell ref="H328:H329"/>
    <mergeCell ref="J328:J329"/>
    <mergeCell ref="K328:K329"/>
    <mergeCell ref="L328:L329"/>
    <mergeCell ref="D354:D355"/>
    <mergeCell ref="E354:E355"/>
    <mergeCell ref="O344:O346"/>
    <mergeCell ref="P344:P346"/>
    <mergeCell ref="M344:M346"/>
    <mergeCell ref="F354:F355"/>
    <mergeCell ref="G354:G355"/>
    <mergeCell ref="J354:J355"/>
    <mergeCell ref="K354:K355"/>
    <mergeCell ref="L354:L355"/>
    <mergeCell ref="M354:M355"/>
    <mergeCell ref="T161:T162"/>
    <mergeCell ref="D163:D165"/>
    <mergeCell ref="E163:E165"/>
    <mergeCell ref="G163:G165"/>
    <mergeCell ref="H163:H165"/>
    <mergeCell ref="J163:J165"/>
    <mergeCell ref="K163:K165"/>
    <mergeCell ref="L163:L165"/>
    <mergeCell ref="M163:M165"/>
    <mergeCell ref="N163:N165"/>
    <mergeCell ref="Q163:Q165"/>
    <mergeCell ref="S163:S165"/>
    <mergeCell ref="T163:T165"/>
    <mergeCell ref="M161:M162"/>
    <mergeCell ref="N161:N162"/>
    <mergeCell ref="O161:O162"/>
    <mergeCell ref="P161:P162"/>
    <mergeCell ref="S161:S162"/>
    <mergeCell ref="T354:T355"/>
    <mergeCell ref="O358:O360"/>
    <mergeCell ref="P358:P360"/>
    <mergeCell ref="Q358:Q360"/>
    <mergeCell ref="R358:R360"/>
    <mergeCell ref="S358:S360"/>
    <mergeCell ref="T358:T360"/>
    <mergeCell ref="I359:I360"/>
    <mergeCell ref="O354:O355"/>
    <mergeCell ref="P354:P355"/>
    <mergeCell ref="Q354:Q355"/>
    <mergeCell ref="R354:R355"/>
    <mergeCell ref="S354:S355"/>
    <mergeCell ref="J358:J360"/>
    <mergeCell ref="K358:K360"/>
    <mergeCell ref="L358:L360"/>
    <mergeCell ref="M358:M360"/>
    <mergeCell ref="N358:N360"/>
    <mergeCell ref="N354:N355"/>
    <mergeCell ref="B3:B520"/>
    <mergeCell ref="D496:D497"/>
    <mergeCell ref="E496:E497"/>
    <mergeCell ref="F496:F497"/>
    <mergeCell ref="G496:G497"/>
    <mergeCell ref="I496:I497"/>
    <mergeCell ref="J496:J497"/>
    <mergeCell ref="K496:K497"/>
    <mergeCell ref="G499:G501"/>
    <mergeCell ref="H499:H501"/>
    <mergeCell ref="J499:J501"/>
    <mergeCell ref="D69:D72"/>
    <mergeCell ref="E69:E72"/>
    <mergeCell ref="F69:F72"/>
    <mergeCell ref="G69:G72"/>
    <mergeCell ref="H69:H72"/>
    <mergeCell ref="I69:I72"/>
    <mergeCell ref="J69:J72"/>
    <mergeCell ref="K69:K72"/>
    <mergeCell ref="D88:D89"/>
    <mergeCell ref="G88:G89"/>
    <mergeCell ref="H88:H89"/>
    <mergeCell ref="J88:J89"/>
    <mergeCell ref="D351:D352"/>
  </mergeCells>
  <conditionalFormatting sqref="K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AA103"/>
  <sheetViews>
    <sheetView topLeftCell="A34" zoomScale="40" zoomScaleNormal="40" workbookViewId="0">
      <selection activeCell="M49" sqref="M49"/>
    </sheetView>
  </sheetViews>
  <sheetFormatPr defaultColWidth="8.81640625" defaultRowHeight="18" x14ac:dyDescent="0.35"/>
  <cols>
    <col min="1" max="1" width="13" style="32" bestFit="1" customWidth="1"/>
    <col min="2" max="2" width="48.1796875" style="32" bestFit="1" customWidth="1"/>
    <col min="3" max="3" width="61.7265625" style="32" customWidth="1"/>
    <col min="4" max="4" width="33.81640625" style="193" customWidth="1"/>
    <col min="5" max="5" width="36.7265625" style="31" customWidth="1"/>
    <col min="6" max="6" width="30.7265625" style="31" customWidth="1"/>
    <col min="7" max="7" width="13.26953125" style="32" customWidth="1"/>
    <col min="8" max="8" width="30.7265625" style="32" customWidth="1"/>
    <col min="9" max="9" width="30.7265625" style="2" customWidth="1"/>
    <col min="10" max="10" width="46.7265625" style="5" customWidth="1"/>
    <col min="11" max="11" width="13.26953125" style="31" customWidth="1"/>
    <col min="12" max="12" width="13.7265625" style="31" customWidth="1"/>
    <col min="13" max="14" width="30.7265625" style="31" customWidth="1"/>
    <col min="15" max="15" width="17.81640625" style="31" customWidth="1"/>
    <col min="16" max="16" width="22.26953125" style="31" customWidth="1"/>
    <col min="17" max="17" width="40.26953125" style="32" customWidth="1"/>
    <col min="18" max="18" width="25.453125" style="31" customWidth="1"/>
    <col min="19" max="19" width="21.7265625" style="32" customWidth="1"/>
    <col min="20" max="20" width="14.7265625" style="32" customWidth="1"/>
    <col min="21" max="21" width="50.81640625" style="2" customWidth="1"/>
    <col min="22" max="16384" width="8.81640625" style="32"/>
  </cols>
  <sheetData>
    <row r="1" spans="1:26" s="33" customFormat="1" ht="87.65" customHeight="1" x14ac:dyDescent="0.35">
      <c r="A1" s="15"/>
      <c r="B1" s="15"/>
      <c r="C1" s="15"/>
      <c r="D1" s="15"/>
      <c r="E1" s="17"/>
      <c r="F1" s="17"/>
      <c r="G1" s="15"/>
      <c r="H1" s="15"/>
      <c r="I1" s="15"/>
      <c r="J1" s="15"/>
      <c r="K1" s="433" t="s">
        <v>135</v>
      </c>
      <c r="L1" s="434"/>
      <c r="M1" s="434"/>
      <c r="N1" s="434"/>
      <c r="O1" s="434"/>
      <c r="P1" s="434"/>
      <c r="Q1" s="434"/>
      <c r="R1" s="434"/>
      <c r="S1" s="434"/>
      <c r="T1" s="435"/>
      <c r="U1" s="15"/>
    </row>
    <row r="2" spans="1:26" s="29" customFormat="1" ht="100.5" customHeight="1" x14ac:dyDescent="0.35">
      <c r="A2" s="284" t="s">
        <v>855</v>
      </c>
      <c r="B2" s="284" t="s">
        <v>0</v>
      </c>
      <c r="C2" s="284" t="s">
        <v>1</v>
      </c>
      <c r="D2" s="284" t="s">
        <v>23</v>
      </c>
      <c r="E2" s="284" t="s">
        <v>30</v>
      </c>
      <c r="F2" s="284" t="s">
        <v>75</v>
      </c>
      <c r="G2" s="284" t="s">
        <v>76</v>
      </c>
      <c r="H2" s="284" t="s">
        <v>77</v>
      </c>
      <c r="I2" s="284" t="s">
        <v>78</v>
      </c>
      <c r="J2" s="284" t="s">
        <v>79</v>
      </c>
      <c r="K2" s="284" t="s">
        <v>136</v>
      </c>
      <c r="L2" s="284" t="s">
        <v>31</v>
      </c>
      <c r="M2" s="284" t="s">
        <v>32</v>
      </c>
      <c r="N2" s="284" t="s">
        <v>36</v>
      </c>
      <c r="O2" s="284" t="s">
        <v>33</v>
      </c>
      <c r="P2" s="284" t="s">
        <v>35</v>
      </c>
      <c r="Q2" s="284" t="s">
        <v>39</v>
      </c>
      <c r="R2" s="284" t="s">
        <v>34</v>
      </c>
      <c r="S2" s="284" t="s">
        <v>37</v>
      </c>
      <c r="T2" s="284" t="s">
        <v>38</v>
      </c>
      <c r="U2" s="284" t="s">
        <v>80</v>
      </c>
    </row>
    <row r="3" spans="1:26" ht="40" customHeight="1" x14ac:dyDescent="0.35">
      <c r="A3" s="550">
        <v>2022</v>
      </c>
      <c r="B3" s="374" t="s">
        <v>28</v>
      </c>
      <c r="C3" s="528" t="s">
        <v>12</v>
      </c>
      <c r="D3" s="309" t="s">
        <v>84</v>
      </c>
      <c r="E3" s="279" t="s">
        <v>103</v>
      </c>
      <c r="F3" s="295">
        <v>10</v>
      </c>
      <c r="G3" s="290" t="s">
        <v>21</v>
      </c>
      <c r="H3" s="279" t="s">
        <v>19</v>
      </c>
      <c r="I3" s="279" t="s">
        <v>238</v>
      </c>
      <c r="J3" s="295" t="s">
        <v>244</v>
      </c>
      <c r="K3" s="295">
        <v>10</v>
      </c>
      <c r="L3" s="295" t="s">
        <v>21</v>
      </c>
      <c r="M3" s="295">
        <v>0</v>
      </c>
      <c r="N3" s="279" t="s">
        <v>27</v>
      </c>
      <c r="O3" s="295" t="s">
        <v>27</v>
      </c>
      <c r="P3" s="295" t="s">
        <v>27</v>
      </c>
      <c r="Q3" s="279" t="s">
        <v>59</v>
      </c>
      <c r="R3" s="295" t="s">
        <v>21</v>
      </c>
      <c r="S3" s="295" t="s">
        <v>27</v>
      </c>
      <c r="T3" s="295">
        <v>0</v>
      </c>
      <c r="U3" s="279"/>
    </row>
    <row r="4" spans="1:26" ht="40" customHeight="1" x14ac:dyDescent="0.35">
      <c r="A4" s="551"/>
      <c r="B4" s="375"/>
      <c r="C4" s="546"/>
      <c r="D4" s="309" t="s">
        <v>85</v>
      </c>
      <c r="E4" s="279" t="s">
        <v>103</v>
      </c>
      <c r="F4" s="295">
        <v>1</v>
      </c>
      <c r="G4" s="295" t="s">
        <v>21</v>
      </c>
      <c r="H4" s="279" t="s">
        <v>19</v>
      </c>
      <c r="I4" s="287" t="s">
        <v>247</v>
      </c>
      <c r="J4" s="279" t="s">
        <v>368</v>
      </c>
      <c r="K4" s="295">
        <v>1</v>
      </c>
      <c r="L4" s="295">
        <v>1</v>
      </c>
      <c r="M4" s="295" t="s">
        <v>27</v>
      </c>
      <c r="N4" s="279" t="s">
        <v>27</v>
      </c>
      <c r="O4" s="295" t="s">
        <v>27</v>
      </c>
      <c r="P4" s="295" t="s">
        <v>27</v>
      </c>
      <c r="Q4" s="279" t="s">
        <v>59</v>
      </c>
      <c r="R4" s="295">
        <v>1</v>
      </c>
      <c r="S4" s="295" t="s">
        <v>27</v>
      </c>
      <c r="T4" s="295">
        <v>0</v>
      </c>
      <c r="U4" s="279"/>
    </row>
    <row r="5" spans="1:26" ht="40" customHeight="1" x14ac:dyDescent="0.35">
      <c r="A5" s="551"/>
      <c r="B5" s="375"/>
      <c r="C5" s="546"/>
      <c r="D5" s="547" t="s">
        <v>86</v>
      </c>
      <c r="E5" s="174" t="s">
        <v>103</v>
      </c>
      <c r="F5" s="320">
        <v>1</v>
      </c>
      <c r="G5" s="541" t="s">
        <v>21</v>
      </c>
      <c r="H5" s="174" t="s">
        <v>19</v>
      </c>
      <c r="I5" s="175" t="s">
        <v>373</v>
      </c>
      <c r="J5" s="174" t="s">
        <v>195</v>
      </c>
      <c r="K5" s="320">
        <v>5</v>
      </c>
      <c r="L5" s="320">
        <v>1</v>
      </c>
      <c r="M5" s="320" t="s">
        <v>21</v>
      </c>
      <c r="N5" s="174" t="s">
        <v>27</v>
      </c>
      <c r="O5" s="320">
        <v>0</v>
      </c>
      <c r="P5" s="320">
        <v>0</v>
      </c>
      <c r="Q5" s="174" t="s">
        <v>59</v>
      </c>
      <c r="R5" s="320" t="s">
        <v>21</v>
      </c>
      <c r="S5" s="174" t="s">
        <v>27</v>
      </c>
      <c r="T5" s="320">
        <v>0</v>
      </c>
      <c r="U5" s="174"/>
    </row>
    <row r="6" spans="1:26" ht="40" customHeight="1" x14ac:dyDescent="0.35">
      <c r="A6" s="551"/>
      <c r="B6" s="375"/>
      <c r="C6" s="546"/>
      <c r="D6" s="548"/>
      <c r="E6" s="426" t="s">
        <v>121</v>
      </c>
      <c r="F6" s="541">
        <v>3</v>
      </c>
      <c r="G6" s="554"/>
      <c r="H6" s="174" t="s">
        <v>44</v>
      </c>
      <c r="I6" s="175" t="s">
        <v>373</v>
      </c>
      <c r="J6" s="426" t="s">
        <v>195</v>
      </c>
      <c r="K6" s="320">
        <v>10</v>
      </c>
      <c r="L6" s="320">
        <v>3</v>
      </c>
      <c r="M6" s="320" t="s">
        <v>21</v>
      </c>
      <c r="N6" s="174" t="s">
        <v>27</v>
      </c>
      <c r="O6" s="320">
        <v>0</v>
      </c>
      <c r="P6" s="320">
        <v>0</v>
      </c>
      <c r="Q6" s="174" t="s">
        <v>59</v>
      </c>
      <c r="R6" s="320" t="s">
        <v>21</v>
      </c>
      <c r="S6" s="426" t="s">
        <v>27</v>
      </c>
      <c r="T6" s="541">
        <v>0</v>
      </c>
      <c r="U6" s="174"/>
    </row>
    <row r="7" spans="1:26" ht="40" customHeight="1" x14ac:dyDescent="0.35">
      <c r="A7" s="551"/>
      <c r="B7" s="375"/>
      <c r="C7" s="546"/>
      <c r="D7" s="549"/>
      <c r="E7" s="427"/>
      <c r="F7" s="542"/>
      <c r="G7" s="542"/>
      <c r="H7" s="174" t="s">
        <v>47</v>
      </c>
      <c r="I7" s="175" t="s">
        <v>374</v>
      </c>
      <c r="J7" s="427"/>
      <c r="K7" s="320">
        <v>3</v>
      </c>
      <c r="L7" s="320" t="s">
        <v>21</v>
      </c>
      <c r="M7" s="320" t="s">
        <v>21</v>
      </c>
      <c r="N7" s="174" t="s">
        <v>52</v>
      </c>
      <c r="O7" s="320">
        <v>3</v>
      </c>
      <c r="P7" s="320">
        <v>3</v>
      </c>
      <c r="Q7" s="174" t="s">
        <v>62</v>
      </c>
      <c r="R7" s="320" t="s">
        <v>21</v>
      </c>
      <c r="S7" s="427"/>
      <c r="T7" s="542"/>
      <c r="U7" s="174"/>
    </row>
    <row r="8" spans="1:26" ht="40" customHeight="1" x14ac:dyDescent="0.35">
      <c r="A8" s="551"/>
      <c r="B8" s="375"/>
      <c r="C8" s="546"/>
      <c r="D8" s="307" t="s">
        <v>87</v>
      </c>
      <c r="E8" s="279" t="s">
        <v>260</v>
      </c>
      <c r="F8" s="279">
        <v>10</v>
      </c>
      <c r="G8" s="279" t="s">
        <v>21</v>
      </c>
      <c r="H8" s="279" t="s">
        <v>19</v>
      </c>
      <c r="I8" s="287" t="s">
        <v>261</v>
      </c>
      <c r="J8" s="279" t="s">
        <v>204</v>
      </c>
      <c r="K8" s="279">
        <v>10</v>
      </c>
      <c r="L8" s="279" t="s">
        <v>21</v>
      </c>
      <c r="M8" s="279" t="s">
        <v>21</v>
      </c>
      <c r="N8" s="279" t="s">
        <v>27</v>
      </c>
      <c r="O8" s="279">
        <v>0</v>
      </c>
      <c r="P8" s="279">
        <v>0</v>
      </c>
      <c r="Q8" s="279" t="s">
        <v>59</v>
      </c>
      <c r="R8" s="279" t="s">
        <v>21</v>
      </c>
      <c r="S8" s="279" t="s">
        <v>27</v>
      </c>
      <c r="T8" s="279">
        <v>0</v>
      </c>
      <c r="U8" s="279"/>
    </row>
    <row r="9" spans="1:26" ht="60" customHeight="1" x14ac:dyDescent="0.35">
      <c r="A9" s="551"/>
      <c r="B9" s="375"/>
      <c r="C9" s="546"/>
      <c r="D9" s="458" t="s">
        <v>140</v>
      </c>
      <c r="E9" s="374" t="s">
        <v>103</v>
      </c>
      <c r="F9" s="406">
        <v>70</v>
      </c>
      <c r="G9" s="374" t="s">
        <v>21</v>
      </c>
      <c r="H9" s="374" t="s">
        <v>19</v>
      </c>
      <c r="I9" s="385" t="s">
        <v>498</v>
      </c>
      <c r="J9" s="374" t="s">
        <v>382</v>
      </c>
      <c r="K9" s="406">
        <v>70</v>
      </c>
      <c r="L9" s="406">
        <v>5</v>
      </c>
      <c r="M9" s="374" t="s">
        <v>21</v>
      </c>
      <c r="N9" s="374" t="s">
        <v>27</v>
      </c>
      <c r="O9" s="374">
        <v>0</v>
      </c>
      <c r="P9" s="374">
        <v>0</v>
      </c>
      <c r="Q9" s="279" t="s">
        <v>20</v>
      </c>
      <c r="R9" s="295">
        <v>5</v>
      </c>
      <c r="S9" s="374" t="s">
        <v>27</v>
      </c>
      <c r="T9" s="374">
        <v>0</v>
      </c>
      <c r="U9" s="279"/>
    </row>
    <row r="10" spans="1:26" ht="40" customHeight="1" x14ac:dyDescent="0.35">
      <c r="A10" s="551"/>
      <c r="B10" s="375"/>
      <c r="C10" s="546"/>
      <c r="D10" s="490"/>
      <c r="E10" s="375"/>
      <c r="F10" s="423"/>
      <c r="G10" s="375"/>
      <c r="H10" s="376"/>
      <c r="I10" s="386"/>
      <c r="J10" s="376"/>
      <c r="K10" s="407"/>
      <c r="L10" s="407"/>
      <c r="M10" s="376"/>
      <c r="N10" s="376"/>
      <c r="O10" s="376"/>
      <c r="P10" s="376"/>
      <c r="Q10" s="279" t="s">
        <v>59</v>
      </c>
      <c r="R10" s="295">
        <v>5</v>
      </c>
      <c r="S10" s="376"/>
      <c r="T10" s="376"/>
      <c r="U10" s="279"/>
    </row>
    <row r="11" spans="1:26" ht="40" customHeight="1" x14ac:dyDescent="0.35">
      <c r="A11" s="551"/>
      <c r="B11" s="375"/>
      <c r="C11" s="546"/>
      <c r="D11" s="309" t="s">
        <v>88</v>
      </c>
      <c r="E11" s="295" t="s">
        <v>103</v>
      </c>
      <c r="F11" s="295">
        <v>1</v>
      </c>
      <c r="G11" s="290" t="s">
        <v>21</v>
      </c>
      <c r="H11" s="279" t="s">
        <v>19</v>
      </c>
      <c r="I11" s="287" t="s">
        <v>247</v>
      </c>
      <c r="J11" s="279" t="s">
        <v>314</v>
      </c>
      <c r="K11" s="295">
        <v>5</v>
      </c>
      <c r="L11" s="295" t="s">
        <v>21</v>
      </c>
      <c r="M11" s="295" t="s">
        <v>21</v>
      </c>
      <c r="N11" s="279" t="s">
        <v>27</v>
      </c>
      <c r="O11" s="295">
        <v>0</v>
      </c>
      <c r="P11" s="295">
        <v>0</v>
      </c>
      <c r="Q11" s="279" t="s">
        <v>59</v>
      </c>
      <c r="R11" s="295" t="s">
        <v>21</v>
      </c>
      <c r="S11" s="279" t="s">
        <v>27</v>
      </c>
      <c r="T11" s="295">
        <v>0</v>
      </c>
      <c r="U11" s="279"/>
    </row>
    <row r="12" spans="1:26" ht="40" customHeight="1" x14ac:dyDescent="0.35">
      <c r="A12" s="551"/>
      <c r="B12" s="375"/>
      <c r="C12" s="546"/>
      <c r="D12" s="280" t="s">
        <v>90</v>
      </c>
      <c r="E12" s="279" t="s">
        <v>103</v>
      </c>
      <c r="F12" s="295">
        <v>50</v>
      </c>
      <c r="G12" s="290" t="s">
        <v>21</v>
      </c>
      <c r="H12" s="279" t="s">
        <v>19</v>
      </c>
      <c r="I12" s="287" t="s">
        <v>499</v>
      </c>
      <c r="J12" s="279" t="s">
        <v>226</v>
      </c>
      <c r="K12" s="295">
        <v>50</v>
      </c>
      <c r="L12" s="295">
        <v>1</v>
      </c>
      <c r="M12" s="295">
        <v>0</v>
      </c>
      <c r="N12" s="279" t="s">
        <v>27</v>
      </c>
      <c r="O12" s="295">
        <v>0</v>
      </c>
      <c r="P12" s="295">
        <v>0</v>
      </c>
      <c r="Q12" s="279" t="s">
        <v>59</v>
      </c>
      <c r="R12" s="295">
        <v>1</v>
      </c>
      <c r="S12" s="279" t="s">
        <v>27</v>
      </c>
      <c r="T12" s="295">
        <v>0</v>
      </c>
      <c r="U12" s="279"/>
    </row>
    <row r="13" spans="1:26" ht="40" customHeight="1" x14ac:dyDescent="0.35">
      <c r="A13" s="551"/>
      <c r="B13" s="375"/>
      <c r="C13" s="546"/>
      <c r="D13" s="309" t="s">
        <v>91</v>
      </c>
      <c r="E13" s="295" t="s">
        <v>103</v>
      </c>
      <c r="F13" s="295">
        <v>30</v>
      </c>
      <c r="G13" s="295" t="s">
        <v>21</v>
      </c>
      <c r="H13" s="279" t="s">
        <v>19</v>
      </c>
      <c r="I13" s="279" t="s">
        <v>247</v>
      </c>
      <c r="J13" s="295" t="s">
        <v>206</v>
      </c>
      <c r="K13" s="295">
        <v>30</v>
      </c>
      <c r="L13" s="295">
        <v>2</v>
      </c>
      <c r="M13" s="295">
        <v>2</v>
      </c>
      <c r="N13" s="279" t="s">
        <v>27</v>
      </c>
      <c r="O13" s="279" t="s">
        <v>27</v>
      </c>
      <c r="P13" s="279" t="s">
        <v>27</v>
      </c>
      <c r="Q13" s="279" t="s">
        <v>59</v>
      </c>
      <c r="R13" s="295">
        <v>2</v>
      </c>
      <c r="S13" s="279" t="s">
        <v>27</v>
      </c>
      <c r="T13" s="279">
        <v>0</v>
      </c>
      <c r="U13" s="279"/>
    </row>
    <row r="14" spans="1:26" s="1" customFormat="1" ht="40" customHeight="1" x14ac:dyDescent="0.35">
      <c r="A14" s="551"/>
      <c r="B14" s="375"/>
      <c r="C14" s="546"/>
      <c r="D14" s="194" t="s">
        <v>92</v>
      </c>
      <c r="E14" s="294" t="s">
        <v>103</v>
      </c>
      <c r="F14" s="302">
        <v>3</v>
      </c>
      <c r="G14" s="302" t="s">
        <v>21</v>
      </c>
      <c r="H14" s="294" t="s">
        <v>19</v>
      </c>
      <c r="I14" s="304" t="s">
        <v>500</v>
      </c>
      <c r="J14" s="195" t="s">
        <v>337</v>
      </c>
      <c r="K14" s="302">
        <v>6</v>
      </c>
      <c r="L14" s="302">
        <v>2</v>
      </c>
      <c r="M14" s="302">
        <v>0</v>
      </c>
      <c r="N14" s="302" t="s">
        <v>27</v>
      </c>
      <c r="O14" s="302">
        <v>0</v>
      </c>
      <c r="P14" s="302">
        <v>0</v>
      </c>
      <c r="Q14" s="294" t="s">
        <v>59</v>
      </c>
      <c r="R14" s="302">
        <v>2</v>
      </c>
      <c r="S14" s="302" t="s">
        <v>27</v>
      </c>
      <c r="T14" s="302">
        <v>0</v>
      </c>
      <c r="U14" s="294"/>
    </row>
    <row r="15" spans="1:26" ht="73.5" customHeight="1" x14ac:dyDescent="0.35">
      <c r="A15" s="551"/>
      <c r="B15" s="375"/>
      <c r="C15" s="546"/>
      <c r="D15" s="486" t="s">
        <v>93</v>
      </c>
      <c r="E15" s="325" t="s">
        <v>103</v>
      </c>
      <c r="F15" s="326">
        <v>1</v>
      </c>
      <c r="G15" s="543" t="s">
        <v>21</v>
      </c>
      <c r="H15" s="537" t="s">
        <v>19</v>
      </c>
      <c r="I15" s="537" t="s">
        <v>503</v>
      </c>
      <c r="J15" s="537" t="s">
        <v>268</v>
      </c>
      <c r="K15" s="312">
        <v>1</v>
      </c>
      <c r="L15" s="312">
        <v>0</v>
      </c>
      <c r="M15" s="543" t="s">
        <v>27</v>
      </c>
      <c r="N15" s="543" t="s">
        <v>27</v>
      </c>
      <c r="O15" s="543" t="s">
        <v>27</v>
      </c>
      <c r="P15" s="543" t="s">
        <v>27</v>
      </c>
      <c r="Q15" s="543" t="s">
        <v>27</v>
      </c>
      <c r="R15" s="543" t="s">
        <v>27</v>
      </c>
      <c r="S15" s="543" t="s">
        <v>27</v>
      </c>
      <c r="T15" s="543">
        <v>0</v>
      </c>
      <c r="U15" s="301"/>
    </row>
    <row r="16" spans="1:26" s="167" customFormat="1" ht="72" customHeight="1" x14ac:dyDescent="0.3">
      <c r="A16" s="551"/>
      <c r="B16" s="375"/>
      <c r="C16" s="546"/>
      <c r="D16" s="487"/>
      <c r="E16" s="325" t="s">
        <v>116</v>
      </c>
      <c r="F16" s="326">
        <v>2</v>
      </c>
      <c r="G16" s="544"/>
      <c r="H16" s="538"/>
      <c r="I16" s="538"/>
      <c r="J16" s="538"/>
      <c r="K16" s="312">
        <v>2</v>
      </c>
      <c r="L16" s="312">
        <v>0</v>
      </c>
      <c r="M16" s="544"/>
      <c r="N16" s="544"/>
      <c r="O16" s="544"/>
      <c r="P16" s="544"/>
      <c r="Q16" s="544"/>
      <c r="R16" s="544"/>
      <c r="S16" s="544"/>
      <c r="T16" s="544"/>
      <c r="U16" s="301"/>
      <c r="V16" s="38"/>
      <c r="W16" s="38"/>
      <c r="X16" s="38"/>
      <c r="Y16" s="38"/>
      <c r="Z16" s="38"/>
    </row>
    <row r="17" spans="1:26" s="167" customFormat="1" ht="39.75" customHeight="1" x14ac:dyDescent="0.3">
      <c r="A17" s="551"/>
      <c r="B17" s="375"/>
      <c r="C17" s="546"/>
      <c r="D17" s="499" t="s">
        <v>94</v>
      </c>
      <c r="E17" s="467" t="s">
        <v>103</v>
      </c>
      <c r="F17" s="465">
        <v>5</v>
      </c>
      <c r="G17" s="543" t="s">
        <v>21</v>
      </c>
      <c r="H17" s="467" t="s">
        <v>19</v>
      </c>
      <c r="I17" s="467" t="s">
        <v>504</v>
      </c>
      <c r="J17" s="467" t="s">
        <v>201</v>
      </c>
      <c r="K17" s="465">
        <v>5</v>
      </c>
      <c r="L17" s="465">
        <v>5</v>
      </c>
      <c r="M17" s="465">
        <v>0</v>
      </c>
      <c r="N17" s="543" t="s">
        <v>27</v>
      </c>
      <c r="O17" s="543" t="s">
        <v>27</v>
      </c>
      <c r="P17" s="543" t="s">
        <v>27</v>
      </c>
      <c r="Q17" s="291" t="s">
        <v>59</v>
      </c>
      <c r="R17" s="465" t="s">
        <v>21</v>
      </c>
      <c r="S17" s="543" t="s">
        <v>27</v>
      </c>
      <c r="T17" s="543">
        <v>0</v>
      </c>
      <c r="U17" s="291"/>
      <c r="V17" s="38"/>
      <c r="W17" s="38"/>
      <c r="X17" s="38"/>
      <c r="Y17" s="38"/>
      <c r="Z17" s="38"/>
    </row>
    <row r="18" spans="1:26" s="167" customFormat="1" ht="39.75" customHeight="1" x14ac:dyDescent="0.3">
      <c r="A18" s="551"/>
      <c r="B18" s="375"/>
      <c r="C18" s="546"/>
      <c r="D18" s="500"/>
      <c r="E18" s="473"/>
      <c r="F18" s="474"/>
      <c r="G18" s="545"/>
      <c r="H18" s="473"/>
      <c r="I18" s="473"/>
      <c r="J18" s="473"/>
      <c r="K18" s="466"/>
      <c r="L18" s="466"/>
      <c r="M18" s="474"/>
      <c r="N18" s="545"/>
      <c r="O18" s="545"/>
      <c r="P18" s="545"/>
      <c r="Q18" s="291" t="s">
        <v>20</v>
      </c>
      <c r="R18" s="474"/>
      <c r="S18" s="545"/>
      <c r="T18" s="545"/>
      <c r="U18" s="291"/>
      <c r="V18" s="38"/>
      <c r="W18" s="38"/>
      <c r="X18" s="38"/>
      <c r="Y18" s="38"/>
      <c r="Z18" s="38"/>
    </row>
    <row r="19" spans="1:26" s="167" customFormat="1" ht="138.75" customHeight="1" x14ac:dyDescent="0.3">
      <c r="A19" s="551"/>
      <c r="B19" s="375"/>
      <c r="C19" s="546"/>
      <c r="D19" s="500"/>
      <c r="E19" s="467" t="s">
        <v>122</v>
      </c>
      <c r="F19" s="465">
        <v>5</v>
      </c>
      <c r="G19" s="545"/>
      <c r="H19" s="465" t="s">
        <v>44</v>
      </c>
      <c r="I19" s="473"/>
      <c r="J19" s="473"/>
      <c r="K19" s="465">
        <v>5</v>
      </c>
      <c r="L19" s="465">
        <v>5</v>
      </c>
      <c r="M19" s="474"/>
      <c r="N19" s="545"/>
      <c r="O19" s="545"/>
      <c r="P19" s="545"/>
      <c r="Q19" s="291" t="s">
        <v>59</v>
      </c>
      <c r="R19" s="474"/>
      <c r="S19" s="545"/>
      <c r="T19" s="545"/>
      <c r="U19" s="291" t="s">
        <v>357</v>
      </c>
      <c r="V19" s="38"/>
      <c r="W19" s="38"/>
      <c r="X19" s="38"/>
      <c r="Y19" s="38"/>
      <c r="Z19" s="38"/>
    </row>
    <row r="20" spans="1:26" s="167" customFormat="1" ht="39.75" customHeight="1" x14ac:dyDescent="0.3">
      <c r="A20" s="551"/>
      <c r="B20" s="375"/>
      <c r="C20" s="546"/>
      <c r="D20" s="500"/>
      <c r="E20" s="473"/>
      <c r="F20" s="466"/>
      <c r="G20" s="544"/>
      <c r="H20" s="466"/>
      <c r="I20" s="468"/>
      <c r="J20" s="468"/>
      <c r="K20" s="466"/>
      <c r="L20" s="466"/>
      <c r="M20" s="466"/>
      <c r="N20" s="544"/>
      <c r="O20" s="544"/>
      <c r="P20" s="544"/>
      <c r="Q20" s="291" t="s">
        <v>20</v>
      </c>
      <c r="R20" s="466"/>
      <c r="S20" s="544"/>
      <c r="T20" s="544"/>
      <c r="U20" s="291"/>
      <c r="V20" s="38"/>
      <c r="W20" s="38"/>
      <c r="X20" s="38"/>
      <c r="Y20" s="38"/>
      <c r="Z20" s="38"/>
    </row>
    <row r="21" spans="1:26" ht="40" customHeight="1" x14ac:dyDescent="0.35">
      <c r="A21" s="551"/>
      <c r="B21" s="375"/>
      <c r="C21" s="546"/>
      <c r="D21" s="309" t="s">
        <v>95</v>
      </c>
      <c r="E21" s="279" t="s">
        <v>103</v>
      </c>
      <c r="F21" s="295">
        <v>3</v>
      </c>
      <c r="G21" s="295" t="s">
        <v>21</v>
      </c>
      <c r="H21" s="279" t="s">
        <v>19</v>
      </c>
      <c r="I21" s="279" t="s">
        <v>238</v>
      </c>
      <c r="J21" s="279" t="s">
        <v>226</v>
      </c>
      <c r="K21" s="295">
        <v>3</v>
      </c>
      <c r="L21" s="295" t="s">
        <v>27</v>
      </c>
      <c r="M21" s="295" t="s">
        <v>27</v>
      </c>
      <c r="N21" s="279" t="s">
        <v>27</v>
      </c>
      <c r="O21" s="295" t="s">
        <v>27</v>
      </c>
      <c r="P21" s="295" t="s">
        <v>27</v>
      </c>
      <c r="Q21" s="295" t="s">
        <v>27</v>
      </c>
      <c r="R21" s="279" t="s">
        <v>27</v>
      </c>
      <c r="S21" s="295" t="s">
        <v>27</v>
      </c>
      <c r="T21" s="295">
        <v>0</v>
      </c>
      <c r="U21" s="279"/>
    </row>
    <row r="22" spans="1:26" ht="63.75" customHeight="1" x14ac:dyDescent="0.35">
      <c r="A22" s="551"/>
      <c r="B22" s="375"/>
      <c r="C22" s="546"/>
      <c r="D22" s="309" t="s">
        <v>96</v>
      </c>
      <c r="E22" s="279" t="s">
        <v>103</v>
      </c>
      <c r="F22" s="295">
        <v>7</v>
      </c>
      <c r="G22" s="295" t="s">
        <v>21</v>
      </c>
      <c r="H22" s="279" t="s">
        <v>19</v>
      </c>
      <c r="I22" s="279" t="s">
        <v>261</v>
      </c>
      <c r="J22" s="279" t="s">
        <v>245</v>
      </c>
      <c r="K22" s="295">
        <v>7</v>
      </c>
      <c r="L22" s="295" t="s">
        <v>27</v>
      </c>
      <c r="M22" s="295" t="s">
        <v>27</v>
      </c>
      <c r="N22" s="279" t="s">
        <v>27</v>
      </c>
      <c r="O22" s="295" t="s">
        <v>27</v>
      </c>
      <c r="P22" s="295" t="s">
        <v>27</v>
      </c>
      <c r="Q22" s="295" t="s">
        <v>27</v>
      </c>
      <c r="R22" s="279" t="s">
        <v>27</v>
      </c>
      <c r="S22" s="295" t="s">
        <v>27</v>
      </c>
      <c r="T22" s="295">
        <v>0</v>
      </c>
      <c r="U22" s="279"/>
    </row>
    <row r="23" spans="1:26" ht="74.25" customHeight="1" x14ac:dyDescent="0.35">
      <c r="A23" s="551"/>
      <c r="B23" s="375"/>
      <c r="C23" s="546"/>
      <c r="D23" s="280" t="s">
        <v>97</v>
      </c>
      <c r="E23" s="325" t="s">
        <v>103</v>
      </c>
      <c r="F23" s="326">
        <v>300</v>
      </c>
      <c r="G23" s="278" t="s">
        <v>21</v>
      </c>
      <c r="H23" s="325" t="s">
        <v>19</v>
      </c>
      <c r="I23" s="301" t="s">
        <v>505</v>
      </c>
      <c r="J23" s="301" t="s">
        <v>425</v>
      </c>
      <c r="K23" s="312">
        <v>600</v>
      </c>
      <c r="L23" s="312">
        <v>0</v>
      </c>
      <c r="M23" s="312">
        <v>0</v>
      </c>
      <c r="N23" s="301">
        <v>0</v>
      </c>
      <c r="O23" s="312">
        <v>0</v>
      </c>
      <c r="P23" s="312">
        <v>0</v>
      </c>
      <c r="Q23" s="301" t="s">
        <v>27</v>
      </c>
      <c r="R23" s="312">
        <v>0</v>
      </c>
      <c r="S23" s="312">
        <v>0</v>
      </c>
      <c r="T23" s="312">
        <v>0</v>
      </c>
      <c r="U23" s="301"/>
    </row>
    <row r="24" spans="1:26" ht="60.75" customHeight="1" x14ac:dyDescent="0.35">
      <c r="A24" s="551"/>
      <c r="B24" s="375"/>
      <c r="C24" s="546"/>
      <c r="D24" s="309" t="s">
        <v>98</v>
      </c>
      <c r="E24" s="279" t="s">
        <v>103</v>
      </c>
      <c r="F24" s="295">
        <v>5</v>
      </c>
      <c r="G24" s="295" t="s">
        <v>27</v>
      </c>
      <c r="H24" s="279" t="s">
        <v>19</v>
      </c>
      <c r="I24" s="301" t="s">
        <v>506</v>
      </c>
      <c r="J24" s="279" t="s">
        <v>204</v>
      </c>
      <c r="K24" s="295">
        <v>5</v>
      </c>
      <c r="L24" s="295">
        <v>3</v>
      </c>
      <c r="M24" s="295" t="s">
        <v>21</v>
      </c>
      <c r="N24" s="279" t="s">
        <v>27</v>
      </c>
      <c r="O24" s="295" t="s">
        <v>27</v>
      </c>
      <c r="P24" s="295" t="s">
        <v>27</v>
      </c>
      <c r="Q24" s="279" t="s">
        <v>59</v>
      </c>
      <c r="R24" s="302" t="s">
        <v>21</v>
      </c>
      <c r="S24" s="295" t="s">
        <v>27</v>
      </c>
      <c r="T24" s="295">
        <v>0</v>
      </c>
      <c r="U24" s="279"/>
    </row>
    <row r="25" spans="1:26" ht="60.75" customHeight="1" x14ac:dyDescent="0.35">
      <c r="A25" s="551"/>
      <c r="B25" s="375"/>
      <c r="C25" s="546"/>
      <c r="D25" s="324" t="s">
        <v>100</v>
      </c>
      <c r="E25" s="291" t="s">
        <v>103</v>
      </c>
      <c r="F25" s="290">
        <v>3</v>
      </c>
      <c r="G25" s="290" t="s">
        <v>21</v>
      </c>
      <c r="H25" s="291" t="s">
        <v>19</v>
      </c>
      <c r="I25" s="92" t="s">
        <v>865</v>
      </c>
      <c r="J25" s="290" t="s">
        <v>439</v>
      </c>
      <c r="K25" s="290">
        <v>3</v>
      </c>
      <c r="L25" s="290" t="s">
        <v>21</v>
      </c>
      <c r="M25" s="290" t="s">
        <v>21</v>
      </c>
      <c r="N25" s="291" t="s">
        <v>27</v>
      </c>
      <c r="O25" s="290" t="s">
        <v>27</v>
      </c>
      <c r="P25" s="290" t="s">
        <v>27</v>
      </c>
      <c r="Q25" s="291" t="s">
        <v>27</v>
      </c>
      <c r="R25" s="290" t="s">
        <v>27</v>
      </c>
      <c r="S25" s="290" t="s">
        <v>27</v>
      </c>
      <c r="T25" s="290" t="s">
        <v>27</v>
      </c>
      <c r="U25" s="291"/>
    </row>
    <row r="26" spans="1:26" ht="38.5" customHeight="1" x14ac:dyDescent="0.35">
      <c r="A26" s="551"/>
      <c r="B26" s="375"/>
      <c r="C26" s="546"/>
      <c r="D26" s="276" t="s">
        <v>142</v>
      </c>
      <c r="E26" s="279" t="s">
        <v>103</v>
      </c>
      <c r="F26" s="295">
        <v>2</v>
      </c>
      <c r="G26" s="295" t="s">
        <v>21</v>
      </c>
      <c r="H26" s="279" t="s">
        <v>19</v>
      </c>
      <c r="I26" s="287" t="s">
        <v>501</v>
      </c>
      <c r="J26" s="279" t="s">
        <v>234</v>
      </c>
      <c r="K26" s="295">
        <v>2</v>
      </c>
      <c r="L26" s="295">
        <v>2</v>
      </c>
      <c r="M26" s="295" t="s">
        <v>21</v>
      </c>
      <c r="N26" s="279" t="s">
        <v>27</v>
      </c>
      <c r="O26" s="295">
        <v>0</v>
      </c>
      <c r="P26" s="295" t="s">
        <v>21</v>
      </c>
      <c r="Q26" s="279" t="s">
        <v>59</v>
      </c>
      <c r="R26" s="295">
        <v>2</v>
      </c>
      <c r="S26" s="279" t="s">
        <v>27</v>
      </c>
      <c r="T26" s="295">
        <v>0</v>
      </c>
      <c r="U26" s="279"/>
    </row>
    <row r="27" spans="1:26" ht="40" customHeight="1" x14ac:dyDescent="0.35">
      <c r="A27" s="551"/>
      <c r="B27" s="375"/>
      <c r="C27" s="546"/>
      <c r="D27" s="282" t="s">
        <v>141</v>
      </c>
      <c r="E27" s="293" t="s">
        <v>114</v>
      </c>
      <c r="F27" s="51">
        <v>2</v>
      </c>
      <c r="G27" s="295" t="s">
        <v>21</v>
      </c>
      <c r="H27" s="293" t="s">
        <v>415</v>
      </c>
      <c r="I27" s="293" t="s">
        <v>502</v>
      </c>
      <c r="J27" s="293" t="s">
        <v>204</v>
      </c>
      <c r="K27" s="51">
        <v>2</v>
      </c>
      <c r="L27" s="51">
        <v>2</v>
      </c>
      <c r="M27" s="51" t="s">
        <v>223</v>
      </c>
      <c r="N27" s="293" t="s">
        <v>27</v>
      </c>
      <c r="O27" s="293" t="s">
        <v>27</v>
      </c>
      <c r="P27" s="293" t="s">
        <v>27</v>
      </c>
      <c r="Q27" s="293" t="s">
        <v>59</v>
      </c>
      <c r="R27" s="51">
        <v>2</v>
      </c>
      <c r="S27" s="293" t="s">
        <v>27</v>
      </c>
      <c r="T27" s="293">
        <v>0</v>
      </c>
      <c r="U27" s="293"/>
    </row>
    <row r="28" spans="1:26" s="68" customFormat="1" ht="36.65" customHeight="1" x14ac:dyDescent="0.35">
      <c r="A28" s="551"/>
      <c r="B28" s="375"/>
      <c r="C28" s="65"/>
      <c r="D28" s="64" t="s">
        <v>507</v>
      </c>
      <c r="E28" s="65"/>
      <c r="F28" s="65">
        <f>SUM(F3:F27)</f>
        <v>514</v>
      </c>
      <c r="G28" s="65"/>
      <c r="H28" s="65"/>
      <c r="I28" s="65"/>
      <c r="J28" s="65"/>
      <c r="K28" s="65">
        <f>SUM(K3:K27)</f>
        <v>835</v>
      </c>
      <c r="L28" s="65">
        <f>SUM(L3:L27)</f>
        <v>32</v>
      </c>
      <c r="M28" s="65">
        <f>SUM(M3:M27)</f>
        <v>2</v>
      </c>
      <c r="N28" s="65"/>
      <c r="O28" s="65">
        <f>SUM(O3:O27)</f>
        <v>3</v>
      </c>
      <c r="P28" s="65">
        <f t="shared" ref="P28:T28" si="0">SUM(P3:P27)</f>
        <v>3</v>
      </c>
      <c r="Q28" s="65"/>
      <c r="R28" s="65">
        <f t="shared" si="0"/>
        <v>20</v>
      </c>
      <c r="S28" s="65"/>
      <c r="T28" s="65">
        <f t="shared" si="0"/>
        <v>0</v>
      </c>
      <c r="U28" s="65"/>
    </row>
    <row r="29" spans="1:26" ht="40" customHeight="1" x14ac:dyDescent="0.35">
      <c r="A29" s="551"/>
      <c r="B29" s="375"/>
      <c r="C29" s="528" t="s">
        <v>13</v>
      </c>
      <c r="D29" s="309" t="s">
        <v>85</v>
      </c>
      <c r="E29" s="279" t="s">
        <v>103</v>
      </c>
      <c r="F29" s="295">
        <v>2</v>
      </c>
      <c r="G29" s="295" t="s">
        <v>21</v>
      </c>
      <c r="H29" s="279" t="s">
        <v>19</v>
      </c>
      <c r="I29" s="287" t="s">
        <v>262</v>
      </c>
      <c r="J29" s="279" t="s">
        <v>369</v>
      </c>
      <c r="K29" s="295">
        <v>2</v>
      </c>
      <c r="L29" s="295" t="s">
        <v>27</v>
      </c>
      <c r="M29" s="295" t="s">
        <v>27</v>
      </c>
      <c r="N29" s="279" t="s">
        <v>27</v>
      </c>
      <c r="O29" s="295">
        <v>0</v>
      </c>
      <c r="P29" s="295">
        <v>0</v>
      </c>
      <c r="Q29" s="279" t="s">
        <v>27</v>
      </c>
      <c r="R29" s="295" t="s">
        <v>27</v>
      </c>
      <c r="S29" s="295" t="s">
        <v>27</v>
      </c>
      <c r="T29" s="295">
        <v>0</v>
      </c>
      <c r="U29" s="279"/>
    </row>
    <row r="30" spans="1:26" ht="40" customHeight="1" x14ac:dyDescent="0.35">
      <c r="A30" s="551"/>
      <c r="B30" s="375"/>
      <c r="C30" s="546"/>
      <c r="D30" s="387" t="s">
        <v>87</v>
      </c>
      <c r="E30" s="374" t="s">
        <v>116</v>
      </c>
      <c r="F30" s="374">
        <v>50</v>
      </c>
      <c r="G30" s="374" t="s">
        <v>21</v>
      </c>
      <c r="H30" s="374" t="s">
        <v>19</v>
      </c>
      <c r="I30" s="385" t="s">
        <v>236</v>
      </c>
      <c r="J30" s="374" t="s">
        <v>195</v>
      </c>
      <c r="K30" s="374">
        <v>50</v>
      </c>
      <c r="L30" s="374">
        <v>25</v>
      </c>
      <c r="M30" s="374" t="s">
        <v>21</v>
      </c>
      <c r="N30" s="374" t="s">
        <v>27</v>
      </c>
      <c r="O30" s="374">
        <v>0</v>
      </c>
      <c r="P30" s="374">
        <v>0</v>
      </c>
      <c r="Q30" s="279" t="s">
        <v>83</v>
      </c>
      <c r="R30" s="279">
        <v>25</v>
      </c>
      <c r="S30" s="374" t="s">
        <v>27</v>
      </c>
      <c r="T30" s="374">
        <v>0</v>
      </c>
      <c r="U30" s="279" t="s">
        <v>377</v>
      </c>
    </row>
    <row r="31" spans="1:26" ht="40" customHeight="1" x14ac:dyDescent="0.35">
      <c r="A31" s="551"/>
      <c r="B31" s="375"/>
      <c r="C31" s="546"/>
      <c r="D31" s="414"/>
      <c r="E31" s="376"/>
      <c r="F31" s="376"/>
      <c r="G31" s="376"/>
      <c r="H31" s="376"/>
      <c r="I31" s="386"/>
      <c r="J31" s="376"/>
      <c r="K31" s="376"/>
      <c r="L31" s="376"/>
      <c r="M31" s="376"/>
      <c r="N31" s="376"/>
      <c r="O31" s="376"/>
      <c r="P31" s="376"/>
      <c r="Q31" s="279" t="s">
        <v>59</v>
      </c>
      <c r="R31" s="294" t="s">
        <v>21</v>
      </c>
      <c r="S31" s="376"/>
      <c r="T31" s="376"/>
      <c r="U31" s="279"/>
    </row>
    <row r="32" spans="1:26" ht="87" customHeight="1" x14ac:dyDescent="0.35">
      <c r="A32" s="551"/>
      <c r="B32" s="375"/>
      <c r="C32" s="546"/>
      <c r="D32" s="309" t="s">
        <v>140</v>
      </c>
      <c r="E32" s="279" t="s">
        <v>101</v>
      </c>
      <c r="F32" s="295">
        <v>20</v>
      </c>
      <c r="G32" s="295" t="s">
        <v>21</v>
      </c>
      <c r="H32" s="279" t="s">
        <v>42</v>
      </c>
      <c r="I32" s="287" t="s">
        <v>246</v>
      </c>
      <c r="J32" s="279" t="s">
        <v>264</v>
      </c>
      <c r="K32" s="295">
        <v>20</v>
      </c>
      <c r="L32" s="295">
        <v>20</v>
      </c>
      <c r="M32" s="295" t="s">
        <v>21</v>
      </c>
      <c r="N32" s="279" t="s">
        <v>27</v>
      </c>
      <c r="O32" s="295">
        <v>0</v>
      </c>
      <c r="P32" s="295">
        <v>0</v>
      </c>
      <c r="Q32" s="279" t="s">
        <v>59</v>
      </c>
      <c r="R32" s="295">
        <v>20</v>
      </c>
      <c r="S32" s="295"/>
      <c r="T32" s="295"/>
      <c r="U32" s="279" t="s">
        <v>383</v>
      </c>
    </row>
    <row r="33" spans="1:21" ht="107.25" customHeight="1" x14ac:dyDescent="0.35">
      <c r="A33" s="551"/>
      <c r="B33" s="375"/>
      <c r="C33" s="546"/>
      <c r="D33" s="307" t="s">
        <v>88</v>
      </c>
      <c r="E33" s="305" t="s">
        <v>115</v>
      </c>
      <c r="F33" s="279">
        <v>2</v>
      </c>
      <c r="G33" s="279" t="s">
        <v>21</v>
      </c>
      <c r="H33" s="279" t="s">
        <v>82</v>
      </c>
      <c r="I33" s="287" t="s">
        <v>246</v>
      </c>
      <c r="J33" s="279" t="s">
        <v>284</v>
      </c>
      <c r="K33" s="279">
        <v>5</v>
      </c>
      <c r="L33" s="295" t="s">
        <v>21</v>
      </c>
      <c r="M33" s="295" t="s">
        <v>21</v>
      </c>
      <c r="N33" s="279" t="s">
        <v>27</v>
      </c>
      <c r="O33" s="295">
        <v>0</v>
      </c>
      <c r="P33" s="295">
        <v>0</v>
      </c>
      <c r="Q33" s="279" t="s">
        <v>59</v>
      </c>
      <c r="R33" s="295" t="s">
        <v>21</v>
      </c>
      <c r="S33" s="279" t="s">
        <v>27</v>
      </c>
      <c r="T33" s="295">
        <v>0</v>
      </c>
      <c r="U33" s="279" t="s">
        <v>317</v>
      </c>
    </row>
    <row r="34" spans="1:21" ht="40" customHeight="1" x14ac:dyDescent="0.35">
      <c r="A34" s="551"/>
      <c r="B34" s="375"/>
      <c r="C34" s="546"/>
      <c r="D34" s="327" t="s">
        <v>97</v>
      </c>
      <c r="E34" s="301" t="s">
        <v>103</v>
      </c>
      <c r="F34" s="312">
        <v>5</v>
      </c>
      <c r="G34" s="312" t="s">
        <v>21</v>
      </c>
      <c r="H34" s="301" t="s">
        <v>42</v>
      </c>
      <c r="I34" s="301" t="s">
        <v>508</v>
      </c>
      <c r="J34" s="301" t="s">
        <v>426</v>
      </c>
      <c r="K34" s="174">
        <v>5</v>
      </c>
      <c r="L34" s="312">
        <v>5</v>
      </c>
      <c r="M34" s="312">
        <v>0</v>
      </c>
      <c r="N34" s="301">
        <v>0</v>
      </c>
      <c r="O34" s="312">
        <v>0</v>
      </c>
      <c r="P34" s="312">
        <v>0</v>
      </c>
      <c r="Q34" s="328" t="s">
        <v>59</v>
      </c>
      <c r="R34" s="312">
        <v>5</v>
      </c>
      <c r="S34" s="312">
        <v>0</v>
      </c>
      <c r="T34" s="312">
        <v>0</v>
      </c>
      <c r="U34" s="301"/>
    </row>
    <row r="35" spans="1:21" ht="40" customHeight="1" x14ac:dyDescent="0.35">
      <c r="A35" s="551"/>
      <c r="B35" s="375"/>
      <c r="C35" s="546"/>
      <c r="D35" s="387" t="s">
        <v>142</v>
      </c>
      <c r="E35" s="374" t="s">
        <v>103</v>
      </c>
      <c r="F35" s="406">
        <v>100</v>
      </c>
      <c r="G35" s="374" t="s">
        <v>21</v>
      </c>
      <c r="H35" s="279" t="s">
        <v>42</v>
      </c>
      <c r="I35" s="374" t="s">
        <v>246</v>
      </c>
      <c r="J35" s="295" t="s">
        <v>411</v>
      </c>
      <c r="K35" s="295">
        <v>0</v>
      </c>
      <c r="L35" s="295">
        <v>100</v>
      </c>
      <c r="M35" s="295">
        <v>100</v>
      </c>
      <c r="N35" s="374" t="s">
        <v>27</v>
      </c>
      <c r="O35" s="406">
        <v>0</v>
      </c>
      <c r="P35" s="406">
        <v>0</v>
      </c>
      <c r="Q35" s="279" t="s">
        <v>59</v>
      </c>
      <c r="R35" s="295">
        <v>100</v>
      </c>
      <c r="S35" s="374" t="s">
        <v>27</v>
      </c>
      <c r="T35" s="406">
        <v>0</v>
      </c>
      <c r="U35" s="279"/>
    </row>
    <row r="36" spans="1:21" ht="40" customHeight="1" x14ac:dyDescent="0.35">
      <c r="A36" s="551"/>
      <c r="B36" s="375"/>
      <c r="C36" s="546"/>
      <c r="D36" s="414"/>
      <c r="E36" s="376"/>
      <c r="F36" s="407"/>
      <c r="G36" s="375"/>
      <c r="H36" s="279" t="s">
        <v>19</v>
      </c>
      <c r="I36" s="375"/>
      <c r="J36" s="295" t="s">
        <v>284</v>
      </c>
      <c r="K36" s="295">
        <v>100</v>
      </c>
      <c r="L36" s="295">
        <v>0</v>
      </c>
      <c r="M36" s="295">
        <v>0</v>
      </c>
      <c r="N36" s="376"/>
      <c r="O36" s="407"/>
      <c r="P36" s="407"/>
      <c r="Q36" s="279" t="s">
        <v>27</v>
      </c>
      <c r="R36" s="295">
        <v>0</v>
      </c>
      <c r="S36" s="375"/>
      <c r="T36" s="423"/>
      <c r="U36" s="279"/>
    </row>
    <row r="37" spans="1:21" ht="40" customHeight="1" x14ac:dyDescent="0.35">
      <c r="A37" s="551"/>
      <c r="B37" s="375"/>
      <c r="C37" s="546"/>
      <c r="D37" s="388"/>
      <c r="E37" s="279" t="s">
        <v>117</v>
      </c>
      <c r="F37" s="58">
        <v>1</v>
      </c>
      <c r="G37" s="376"/>
      <c r="H37" s="59" t="s">
        <v>82</v>
      </c>
      <c r="I37" s="376"/>
      <c r="J37" s="59" t="s">
        <v>350</v>
      </c>
      <c r="K37" s="58">
        <v>20</v>
      </c>
      <c r="L37" s="59">
        <v>0</v>
      </c>
      <c r="M37" s="59">
        <v>0</v>
      </c>
      <c r="N37" s="279" t="s">
        <v>27</v>
      </c>
      <c r="O37" s="295">
        <v>0</v>
      </c>
      <c r="P37" s="295">
        <v>0</v>
      </c>
      <c r="Q37" s="279" t="s">
        <v>27</v>
      </c>
      <c r="R37" s="295">
        <v>0</v>
      </c>
      <c r="S37" s="376"/>
      <c r="T37" s="407"/>
      <c r="U37" s="59" t="s">
        <v>351</v>
      </c>
    </row>
    <row r="38" spans="1:21" ht="40" customHeight="1" x14ac:dyDescent="0.35">
      <c r="A38" s="551"/>
      <c r="B38" s="375"/>
      <c r="C38" s="546"/>
      <c r="D38" s="62" t="s">
        <v>141</v>
      </c>
      <c r="E38" s="293" t="s">
        <v>416</v>
      </c>
      <c r="F38" s="51">
        <v>60</v>
      </c>
      <c r="G38" s="58" t="s">
        <v>21</v>
      </c>
      <c r="H38" s="293" t="s">
        <v>42</v>
      </c>
      <c r="I38" s="293" t="s">
        <v>27</v>
      </c>
      <c r="J38" s="293" t="s">
        <v>417</v>
      </c>
      <c r="K38" s="51">
        <v>0</v>
      </c>
      <c r="L38" s="51">
        <v>60</v>
      </c>
      <c r="M38" s="51" t="s">
        <v>223</v>
      </c>
      <c r="N38" s="293" t="s">
        <v>27</v>
      </c>
      <c r="O38" s="293">
        <v>0</v>
      </c>
      <c r="P38" s="293">
        <v>0</v>
      </c>
      <c r="Q38" s="293" t="s">
        <v>59</v>
      </c>
      <c r="R38" s="51">
        <v>60</v>
      </c>
      <c r="S38" s="293" t="s">
        <v>27</v>
      </c>
      <c r="T38" s="293" t="s">
        <v>27</v>
      </c>
      <c r="U38" s="293" t="s">
        <v>418</v>
      </c>
    </row>
    <row r="39" spans="1:21" s="68" customFormat="1" ht="36.65" customHeight="1" x14ac:dyDescent="0.35">
      <c r="A39" s="551"/>
      <c r="B39" s="375"/>
      <c r="C39" s="65"/>
      <c r="D39" s="64" t="s">
        <v>507</v>
      </c>
      <c r="E39" s="65"/>
      <c r="F39" s="65">
        <f>SUM(F29:F38)</f>
        <v>240</v>
      </c>
      <c r="G39" s="65"/>
      <c r="H39" s="65"/>
      <c r="I39" s="66"/>
      <c r="J39" s="65"/>
      <c r="K39" s="65">
        <f>SUM(K29:K38)</f>
        <v>202</v>
      </c>
      <c r="L39" s="65">
        <f>SUM(L29:L38)</f>
        <v>210</v>
      </c>
      <c r="M39" s="65">
        <f>SUM(M29:M38)</f>
        <v>100</v>
      </c>
      <c r="N39" s="65"/>
      <c r="O39" s="65">
        <f>SUM(O29:O38)</f>
        <v>0</v>
      </c>
      <c r="P39" s="65">
        <f>SUM(P29:P38)</f>
        <v>0</v>
      </c>
      <c r="Q39" s="65"/>
      <c r="R39" s="65">
        <f>SUM(R29:R38)</f>
        <v>210</v>
      </c>
      <c r="S39" s="67"/>
      <c r="T39" s="65">
        <f>SUM(T29:T38)</f>
        <v>0</v>
      </c>
      <c r="U39" s="65"/>
    </row>
    <row r="40" spans="1:21" ht="40" customHeight="1" x14ac:dyDescent="0.35">
      <c r="A40" s="551"/>
      <c r="B40" s="375"/>
      <c r="C40" s="528" t="s">
        <v>123</v>
      </c>
      <c r="D40" s="309" t="s">
        <v>85</v>
      </c>
      <c r="E40" s="279" t="s">
        <v>103</v>
      </c>
      <c r="F40" s="295">
        <v>2</v>
      </c>
      <c r="G40" s="295" t="s">
        <v>21</v>
      </c>
      <c r="H40" s="279" t="s">
        <v>19</v>
      </c>
      <c r="I40" s="287" t="s">
        <v>262</v>
      </c>
      <c r="J40" s="279" t="s">
        <v>369</v>
      </c>
      <c r="K40" s="295">
        <v>2</v>
      </c>
      <c r="L40" s="295" t="s">
        <v>27</v>
      </c>
      <c r="M40" s="295" t="s">
        <v>27</v>
      </c>
      <c r="N40" s="279" t="s">
        <v>27</v>
      </c>
      <c r="O40" s="295">
        <v>0</v>
      </c>
      <c r="P40" s="295">
        <v>0</v>
      </c>
      <c r="Q40" s="279" t="s">
        <v>27</v>
      </c>
      <c r="R40" s="295" t="s">
        <v>27</v>
      </c>
      <c r="S40" s="295" t="s">
        <v>27</v>
      </c>
      <c r="T40" s="295">
        <v>0</v>
      </c>
      <c r="U40" s="279"/>
    </row>
    <row r="41" spans="1:21" ht="40" customHeight="1" x14ac:dyDescent="0.35">
      <c r="A41" s="551"/>
      <c r="B41" s="375"/>
      <c r="C41" s="546"/>
      <c r="D41" s="387" t="s">
        <v>87</v>
      </c>
      <c r="E41" s="374" t="s">
        <v>116</v>
      </c>
      <c r="F41" s="374">
        <v>50</v>
      </c>
      <c r="G41" s="374" t="s">
        <v>21</v>
      </c>
      <c r="H41" s="374" t="s">
        <v>19</v>
      </c>
      <c r="I41" s="385" t="s">
        <v>236</v>
      </c>
      <c r="J41" s="374" t="s">
        <v>195</v>
      </c>
      <c r="K41" s="374">
        <v>50</v>
      </c>
      <c r="L41" s="374">
        <v>25</v>
      </c>
      <c r="M41" s="374" t="s">
        <v>21</v>
      </c>
      <c r="N41" s="374" t="s">
        <v>27</v>
      </c>
      <c r="O41" s="374">
        <v>0</v>
      </c>
      <c r="P41" s="374">
        <v>0</v>
      </c>
      <c r="Q41" s="279" t="s">
        <v>83</v>
      </c>
      <c r="R41" s="279">
        <v>25</v>
      </c>
      <c r="S41" s="374" t="s">
        <v>27</v>
      </c>
      <c r="T41" s="374">
        <v>0</v>
      </c>
      <c r="U41" s="279" t="s">
        <v>377</v>
      </c>
    </row>
    <row r="42" spans="1:21" ht="40" customHeight="1" x14ac:dyDescent="0.35">
      <c r="A42" s="551"/>
      <c r="B42" s="375"/>
      <c r="C42" s="546"/>
      <c r="D42" s="388"/>
      <c r="E42" s="376"/>
      <c r="F42" s="376"/>
      <c r="G42" s="376"/>
      <c r="H42" s="376"/>
      <c r="I42" s="386"/>
      <c r="J42" s="376"/>
      <c r="K42" s="376"/>
      <c r="L42" s="376"/>
      <c r="M42" s="376"/>
      <c r="N42" s="376"/>
      <c r="O42" s="376"/>
      <c r="P42" s="376"/>
      <c r="Q42" s="279" t="s">
        <v>59</v>
      </c>
      <c r="R42" s="294" t="s">
        <v>21</v>
      </c>
      <c r="S42" s="376"/>
      <c r="T42" s="376"/>
      <c r="U42" s="279"/>
    </row>
    <row r="43" spans="1:21" ht="40" customHeight="1" x14ac:dyDescent="0.35">
      <c r="A43" s="551"/>
      <c r="B43" s="375"/>
      <c r="C43" s="546"/>
      <c r="D43" s="309" t="s">
        <v>140</v>
      </c>
      <c r="E43" s="279" t="s">
        <v>101</v>
      </c>
      <c r="F43" s="295">
        <v>20</v>
      </c>
      <c r="G43" s="295" t="s">
        <v>21</v>
      </c>
      <c r="H43" s="279" t="s">
        <v>42</v>
      </c>
      <c r="I43" s="287" t="s">
        <v>246</v>
      </c>
      <c r="J43" s="279" t="s">
        <v>264</v>
      </c>
      <c r="K43" s="295">
        <v>20</v>
      </c>
      <c r="L43" s="295">
        <v>20</v>
      </c>
      <c r="M43" s="295" t="s">
        <v>21</v>
      </c>
      <c r="N43" s="279" t="s">
        <v>27</v>
      </c>
      <c r="O43" s="295">
        <v>0</v>
      </c>
      <c r="P43" s="295">
        <v>0</v>
      </c>
      <c r="Q43" s="279" t="s">
        <v>59</v>
      </c>
      <c r="R43" s="295">
        <v>20</v>
      </c>
      <c r="S43" s="295" t="s">
        <v>27</v>
      </c>
      <c r="T43" s="295">
        <v>0</v>
      </c>
      <c r="U43" s="279" t="s">
        <v>383</v>
      </c>
    </row>
    <row r="44" spans="1:21" ht="124.5" customHeight="1" x14ac:dyDescent="0.35">
      <c r="A44" s="551"/>
      <c r="B44" s="375"/>
      <c r="C44" s="546"/>
      <c r="D44" s="307" t="s">
        <v>88</v>
      </c>
      <c r="E44" s="279" t="s">
        <v>115</v>
      </c>
      <c r="F44" s="279">
        <v>2</v>
      </c>
      <c r="G44" s="295" t="s">
        <v>21</v>
      </c>
      <c r="H44" s="279" t="s">
        <v>82</v>
      </c>
      <c r="I44" s="287" t="s">
        <v>246</v>
      </c>
      <c r="J44" s="279" t="s">
        <v>284</v>
      </c>
      <c r="K44" s="279">
        <v>5</v>
      </c>
      <c r="L44" s="295" t="s">
        <v>21</v>
      </c>
      <c r="M44" s="295" t="s">
        <v>21</v>
      </c>
      <c r="N44" s="279" t="s">
        <v>27</v>
      </c>
      <c r="O44" s="295">
        <v>0</v>
      </c>
      <c r="P44" s="295">
        <v>0</v>
      </c>
      <c r="Q44" s="279" t="s">
        <v>59</v>
      </c>
      <c r="R44" s="295" t="s">
        <v>21</v>
      </c>
      <c r="S44" s="279" t="s">
        <v>27</v>
      </c>
      <c r="T44" s="295">
        <v>0</v>
      </c>
      <c r="U44" s="279" t="s">
        <v>317</v>
      </c>
    </row>
    <row r="45" spans="1:21" ht="40" customHeight="1" x14ac:dyDescent="0.35">
      <c r="A45" s="551"/>
      <c r="B45" s="375"/>
      <c r="C45" s="546"/>
      <c r="D45" s="62" t="s">
        <v>97</v>
      </c>
      <c r="E45" s="301" t="s">
        <v>103</v>
      </c>
      <c r="F45" s="312">
        <v>5</v>
      </c>
      <c r="G45" s="312" t="s">
        <v>21</v>
      </c>
      <c r="H45" s="301" t="s">
        <v>42</v>
      </c>
      <c r="I45" s="301" t="s">
        <v>508</v>
      </c>
      <c r="J45" s="301" t="s">
        <v>426</v>
      </c>
      <c r="K45" s="312">
        <v>5</v>
      </c>
      <c r="L45" s="312">
        <v>5</v>
      </c>
      <c r="M45" s="312">
        <v>0</v>
      </c>
      <c r="N45" s="301" t="s">
        <v>27</v>
      </c>
      <c r="O45" s="312">
        <v>0</v>
      </c>
      <c r="P45" s="312">
        <v>0</v>
      </c>
      <c r="Q45" s="328" t="s">
        <v>59</v>
      </c>
      <c r="R45" s="312">
        <v>5</v>
      </c>
      <c r="S45" s="312">
        <v>0</v>
      </c>
      <c r="T45" s="312">
        <v>0</v>
      </c>
      <c r="U45" s="301"/>
    </row>
    <row r="46" spans="1:21" ht="40" customHeight="1" x14ac:dyDescent="0.35">
      <c r="A46" s="551"/>
      <c r="B46" s="375"/>
      <c r="C46" s="546"/>
      <c r="D46" s="387" t="s">
        <v>142</v>
      </c>
      <c r="E46" s="374" t="s">
        <v>103</v>
      </c>
      <c r="F46" s="406">
        <v>100</v>
      </c>
      <c r="G46" s="406" t="s">
        <v>21</v>
      </c>
      <c r="H46" s="279" t="s">
        <v>42</v>
      </c>
      <c r="I46" s="374" t="s">
        <v>246</v>
      </c>
      <c r="J46" s="295" t="s">
        <v>412</v>
      </c>
      <c r="K46" s="295">
        <v>0</v>
      </c>
      <c r="L46" s="295">
        <v>100</v>
      </c>
      <c r="M46" s="295">
        <v>100</v>
      </c>
      <c r="N46" s="374" t="s">
        <v>27</v>
      </c>
      <c r="O46" s="406">
        <v>0</v>
      </c>
      <c r="P46" s="406">
        <v>0</v>
      </c>
      <c r="Q46" s="279" t="s">
        <v>59</v>
      </c>
      <c r="R46" s="295">
        <v>100</v>
      </c>
      <c r="S46" s="374" t="s">
        <v>27</v>
      </c>
      <c r="T46" s="406">
        <v>0</v>
      </c>
      <c r="U46" s="279"/>
    </row>
    <row r="47" spans="1:21" ht="40" customHeight="1" x14ac:dyDescent="0.35">
      <c r="A47" s="551"/>
      <c r="B47" s="375"/>
      <c r="C47" s="546"/>
      <c r="D47" s="414"/>
      <c r="E47" s="376"/>
      <c r="F47" s="407"/>
      <c r="G47" s="423"/>
      <c r="H47" s="279" t="s">
        <v>19</v>
      </c>
      <c r="I47" s="375"/>
      <c r="J47" s="295" t="s">
        <v>284</v>
      </c>
      <c r="K47" s="295">
        <v>100</v>
      </c>
      <c r="L47" s="295">
        <v>0</v>
      </c>
      <c r="M47" s="295">
        <v>0</v>
      </c>
      <c r="N47" s="375"/>
      <c r="O47" s="423"/>
      <c r="P47" s="423"/>
      <c r="Q47" s="279" t="s">
        <v>27</v>
      </c>
      <c r="R47" s="295">
        <v>0</v>
      </c>
      <c r="S47" s="375"/>
      <c r="T47" s="423"/>
      <c r="U47" s="279"/>
    </row>
    <row r="48" spans="1:21" ht="40" customHeight="1" x14ac:dyDescent="0.35">
      <c r="A48" s="551"/>
      <c r="B48" s="375"/>
      <c r="C48" s="546"/>
      <c r="D48" s="388"/>
      <c r="E48" s="279" t="s">
        <v>117</v>
      </c>
      <c r="F48" s="58">
        <v>1</v>
      </c>
      <c r="G48" s="407"/>
      <c r="H48" s="59" t="s">
        <v>82</v>
      </c>
      <c r="I48" s="376"/>
      <c r="J48" s="59" t="s">
        <v>350</v>
      </c>
      <c r="K48" s="58">
        <v>20</v>
      </c>
      <c r="L48" s="295">
        <v>0</v>
      </c>
      <c r="M48" s="295">
        <v>0</v>
      </c>
      <c r="N48" s="376"/>
      <c r="O48" s="407"/>
      <c r="P48" s="407"/>
      <c r="Q48" s="279" t="s">
        <v>27</v>
      </c>
      <c r="R48" s="295">
        <v>0</v>
      </c>
      <c r="S48" s="376"/>
      <c r="T48" s="407"/>
      <c r="U48" s="59" t="s">
        <v>351</v>
      </c>
    </row>
    <row r="49" spans="1:27" ht="40" customHeight="1" x14ac:dyDescent="0.35">
      <c r="A49" s="551"/>
      <c r="B49" s="375"/>
      <c r="C49" s="546"/>
      <c r="D49" s="62" t="s">
        <v>141</v>
      </c>
      <c r="E49" s="293" t="s">
        <v>416</v>
      </c>
      <c r="F49" s="51">
        <v>60</v>
      </c>
      <c r="G49" s="51" t="s">
        <v>21</v>
      </c>
      <c r="H49" s="293" t="s">
        <v>42</v>
      </c>
      <c r="I49" s="293" t="s">
        <v>27</v>
      </c>
      <c r="J49" s="293" t="s">
        <v>417</v>
      </c>
      <c r="K49" s="51">
        <v>0</v>
      </c>
      <c r="L49" s="51">
        <v>60</v>
      </c>
      <c r="M49" s="51" t="s">
        <v>223</v>
      </c>
      <c r="N49" s="293" t="s">
        <v>27</v>
      </c>
      <c r="O49" s="293" t="s">
        <v>27</v>
      </c>
      <c r="P49" s="293" t="s">
        <v>27</v>
      </c>
      <c r="Q49" s="293" t="s">
        <v>59</v>
      </c>
      <c r="R49" s="51">
        <v>60</v>
      </c>
      <c r="S49" s="293" t="s">
        <v>27</v>
      </c>
      <c r="T49" s="293">
        <v>0</v>
      </c>
      <c r="U49" s="293" t="s">
        <v>418</v>
      </c>
    </row>
    <row r="50" spans="1:27" s="68" customFormat="1" ht="36.65" customHeight="1" x14ac:dyDescent="0.35">
      <c r="A50" s="551"/>
      <c r="B50" s="375"/>
      <c r="C50" s="65"/>
      <c r="D50" s="64" t="s">
        <v>507</v>
      </c>
      <c r="E50" s="65"/>
      <c r="F50" s="65">
        <f>SUM(F40:F49)</f>
        <v>240</v>
      </c>
      <c r="G50" s="65"/>
      <c r="H50" s="65"/>
      <c r="I50" s="66"/>
      <c r="J50" s="65"/>
      <c r="K50" s="65">
        <f>SUM(K40:K49)</f>
        <v>202</v>
      </c>
      <c r="L50" s="65">
        <f>SUM(L40:L49)</f>
        <v>210</v>
      </c>
      <c r="M50" s="65">
        <f>SUM(M40:M49)</f>
        <v>100</v>
      </c>
      <c r="N50" s="65"/>
      <c r="O50" s="65">
        <f>SUM(O40:O49)</f>
        <v>0</v>
      </c>
      <c r="P50" s="65">
        <f>SUM(P40:P49)</f>
        <v>0</v>
      </c>
      <c r="Q50" s="65"/>
      <c r="R50" s="65">
        <f>SUM(R40:R49)</f>
        <v>210</v>
      </c>
      <c r="S50" s="67"/>
      <c r="T50" s="65">
        <f>SUM(T40:T49)</f>
        <v>0</v>
      </c>
      <c r="U50" s="65"/>
    </row>
    <row r="51" spans="1:27" ht="40" customHeight="1" x14ac:dyDescent="0.35">
      <c r="A51" s="551"/>
      <c r="B51" s="375"/>
      <c r="C51" s="528" t="s">
        <v>14</v>
      </c>
      <c r="D51" s="309" t="s">
        <v>85</v>
      </c>
      <c r="E51" s="279" t="s">
        <v>103</v>
      </c>
      <c r="F51" s="295">
        <v>2</v>
      </c>
      <c r="G51" s="295" t="s">
        <v>21</v>
      </c>
      <c r="H51" s="279" t="s">
        <v>19</v>
      </c>
      <c r="I51" s="287" t="s">
        <v>236</v>
      </c>
      <c r="J51" s="279" t="s">
        <v>369</v>
      </c>
      <c r="K51" s="295">
        <v>2</v>
      </c>
      <c r="L51" s="295" t="s">
        <v>27</v>
      </c>
      <c r="M51" s="295" t="s">
        <v>27</v>
      </c>
      <c r="N51" s="279" t="s">
        <v>27</v>
      </c>
      <c r="O51" s="295" t="s">
        <v>27</v>
      </c>
      <c r="P51" s="295" t="s">
        <v>27</v>
      </c>
      <c r="Q51" s="279" t="s">
        <v>27</v>
      </c>
      <c r="R51" s="295" t="s">
        <v>27</v>
      </c>
      <c r="S51" s="295" t="s">
        <v>27</v>
      </c>
      <c r="T51" s="295" t="s">
        <v>27</v>
      </c>
      <c r="U51" s="279"/>
    </row>
    <row r="52" spans="1:27" ht="40" customHeight="1" x14ac:dyDescent="0.35">
      <c r="A52" s="551"/>
      <c r="B52" s="375"/>
      <c r="C52" s="546"/>
      <c r="D52" s="387" t="s">
        <v>87</v>
      </c>
      <c r="E52" s="374" t="s">
        <v>116</v>
      </c>
      <c r="F52" s="374">
        <v>50</v>
      </c>
      <c r="G52" s="374" t="s">
        <v>21</v>
      </c>
      <c r="H52" s="374" t="s">
        <v>19</v>
      </c>
      <c r="I52" s="385" t="s">
        <v>509</v>
      </c>
      <c r="J52" s="374" t="s">
        <v>195</v>
      </c>
      <c r="K52" s="374">
        <v>50</v>
      </c>
      <c r="L52" s="374">
        <v>25</v>
      </c>
      <c r="M52" s="374" t="s">
        <v>21</v>
      </c>
      <c r="N52" s="374" t="s">
        <v>27</v>
      </c>
      <c r="O52" s="374">
        <v>0</v>
      </c>
      <c r="P52" s="374">
        <v>0</v>
      </c>
      <c r="Q52" s="279" t="s">
        <v>83</v>
      </c>
      <c r="R52" s="279">
        <v>25</v>
      </c>
      <c r="S52" s="374" t="s">
        <v>27</v>
      </c>
      <c r="T52" s="374">
        <v>0</v>
      </c>
      <c r="U52" s="279" t="s">
        <v>377</v>
      </c>
    </row>
    <row r="53" spans="1:27" ht="40" customHeight="1" x14ac:dyDescent="0.35">
      <c r="A53" s="551"/>
      <c r="B53" s="375"/>
      <c r="C53" s="546"/>
      <c r="D53" s="414"/>
      <c r="E53" s="375"/>
      <c r="F53" s="375"/>
      <c r="G53" s="375"/>
      <c r="H53" s="375"/>
      <c r="I53" s="401"/>
      <c r="J53" s="375"/>
      <c r="K53" s="375"/>
      <c r="L53" s="375"/>
      <c r="M53" s="375"/>
      <c r="N53" s="375"/>
      <c r="O53" s="375"/>
      <c r="P53" s="375"/>
      <c r="Q53" s="279" t="s">
        <v>59</v>
      </c>
      <c r="R53" s="294" t="s">
        <v>21</v>
      </c>
      <c r="S53" s="375"/>
      <c r="T53" s="375"/>
      <c r="U53" s="279"/>
    </row>
    <row r="54" spans="1:27" ht="40" customHeight="1" x14ac:dyDescent="0.35">
      <c r="A54" s="551"/>
      <c r="B54" s="375"/>
      <c r="C54" s="546"/>
      <c r="D54" s="388"/>
      <c r="E54" s="376"/>
      <c r="F54" s="376"/>
      <c r="G54" s="376"/>
      <c r="H54" s="376"/>
      <c r="I54" s="386"/>
      <c r="J54" s="376"/>
      <c r="K54" s="376"/>
      <c r="L54" s="376"/>
      <c r="M54" s="376"/>
      <c r="N54" s="376"/>
      <c r="O54" s="376"/>
      <c r="P54" s="376"/>
      <c r="Q54" s="279" t="s">
        <v>69</v>
      </c>
      <c r="R54" s="294" t="s">
        <v>21</v>
      </c>
      <c r="S54" s="376"/>
      <c r="T54" s="376"/>
      <c r="U54" s="279"/>
    </row>
    <row r="55" spans="1:27" ht="40" customHeight="1" x14ac:dyDescent="0.35">
      <c r="A55" s="551"/>
      <c r="B55" s="375"/>
      <c r="C55" s="546"/>
      <c r="D55" s="458" t="s">
        <v>140</v>
      </c>
      <c r="E55" s="374" t="s">
        <v>101</v>
      </c>
      <c r="F55" s="406">
        <v>15</v>
      </c>
      <c r="G55" s="374" t="s">
        <v>21</v>
      </c>
      <c r="H55" s="278" t="s">
        <v>19</v>
      </c>
      <c r="I55" s="277" t="s">
        <v>510</v>
      </c>
      <c r="J55" s="374" t="s">
        <v>268</v>
      </c>
      <c r="K55" s="406">
        <v>15</v>
      </c>
      <c r="L55" s="278">
        <v>2</v>
      </c>
      <c r="M55" s="406" t="s">
        <v>21</v>
      </c>
      <c r="N55" s="406" t="s">
        <v>27</v>
      </c>
      <c r="O55" s="406">
        <v>0</v>
      </c>
      <c r="P55" s="374">
        <v>0</v>
      </c>
      <c r="Q55" s="374" t="s">
        <v>59</v>
      </c>
      <c r="R55" s="278">
        <v>2</v>
      </c>
      <c r="S55" s="406" t="s">
        <v>27</v>
      </c>
      <c r="T55" s="406">
        <v>0</v>
      </c>
      <c r="U55" s="190"/>
    </row>
    <row r="56" spans="1:27" ht="62.25" customHeight="1" x14ac:dyDescent="0.35">
      <c r="A56" s="551"/>
      <c r="B56" s="375"/>
      <c r="C56" s="546"/>
      <c r="D56" s="490"/>
      <c r="E56" s="375"/>
      <c r="F56" s="423"/>
      <c r="G56" s="375"/>
      <c r="H56" s="278" t="s">
        <v>42</v>
      </c>
      <c r="I56" s="283" t="s">
        <v>246</v>
      </c>
      <c r="J56" s="375"/>
      <c r="K56" s="423"/>
      <c r="L56" s="278">
        <v>2</v>
      </c>
      <c r="M56" s="423"/>
      <c r="N56" s="423"/>
      <c r="O56" s="423"/>
      <c r="P56" s="375"/>
      <c r="Q56" s="375"/>
      <c r="R56" s="278">
        <v>2</v>
      </c>
      <c r="S56" s="423"/>
      <c r="T56" s="423"/>
      <c r="U56" s="294" t="s">
        <v>384</v>
      </c>
    </row>
    <row r="57" spans="1:27" ht="40" customHeight="1" x14ac:dyDescent="0.35">
      <c r="A57" s="551"/>
      <c r="B57" s="375"/>
      <c r="C57" s="546"/>
      <c r="D57" s="307" t="s">
        <v>88</v>
      </c>
      <c r="E57" s="279" t="s">
        <v>116</v>
      </c>
      <c r="F57" s="279">
        <v>2</v>
      </c>
      <c r="G57" s="279" t="s">
        <v>21</v>
      </c>
      <c r="H57" s="279" t="s">
        <v>19</v>
      </c>
      <c r="I57" s="287" t="s">
        <v>236</v>
      </c>
      <c r="J57" s="279" t="s">
        <v>394</v>
      </c>
      <c r="K57" s="279">
        <v>4</v>
      </c>
      <c r="L57" s="295" t="s">
        <v>21</v>
      </c>
      <c r="M57" s="295" t="s">
        <v>21</v>
      </c>
      <c r="N57" s="279" t="s">
        <v>27</v>
      </c>
      <c r="O57" s="295">
        <v>0</v>
      </c>
      <c r="P57" s="295">
        <v>0</v>
      </c>
      <c r="Q57" s="279" t="s">
        <v>59</v>
      </c>
      <c r="R57" s="295" t="s">
        <v>21</v>
      </c>
      <c r="S57" s="279" t="s">
        <v>27</v>
      </c>
      <c r="T57" s="295">
        <v>0</v>
      </c>
      <c r="U57" s="279"/>
    </row>
    <row r="58" spans="1:27" s="167" customFormat="1" ht="39.75" customHeight="1" x14ac:dyDescent="0.3">
      <c r="A58" s="551"/>
      <c r="B58" s="375"/>
      <c r="C58" s="546"/>
      <c r="D58" s="499" t="s">
        <v>94</v>
      </c>
      <c r="E58" s="467" t="s">
        <v>116</v>
      </c>
      <c r="F58" s="465">
        <v>20</v>
      </c>
      <c r="G58" s="374" t="s">
        <v>21</v>
      </c>
      <c r="H58" s="465" t="s">
        <v>19</v>
      </c>
      <c r="I58" s="467" t="s">
        <v>511</v>
      </c>
      <c r="J58" s="467" t="s">
        <v>209</v>
      </c>
      <c r="K58" s="465">
        <v>20</v>
      </c>
      <c r="L58" s="465">
        <v>5</v>
      </c>
      <c r="M58" s="465">
        <v>0</v>
      </c>
      <c r="N58" s="465" t="s">
        <v>27</v>
      </c>
      <c r="O58" s="465">
        <v>0</v>
      </c>
      <c r="P58" s="465">
        <v>0</v>
      </c>
      <c r="Q58" s="291" t="s">
        <v>59</v>
      </c>
      <c r="R58" s="465" t="s">
        <v>21</v>
      </c>
      <c r="S58" s="465" t="s">
        <v>27</v>
      </c>
      <c r="T58" s="465">
        <v>0</v>
      </c>
      <c r="U58" s="291"/>
      <c r="V58" s="38"/>
      <c r="W58" s="38"/>
      <c r="X58" s="38"/>
      <c r="Y58" s="38"/>
      <c r="Z58" s="38"/>
      <c r="AA58" s="38"/>
    </row>
    <row r="59" spans="1:27" s="167" customFormat="1" ht="39.75" customHeight="1" x14ac:dyDescent="0.3">
      <c r="A59" s="551"/>
      <c r="B59" s="375"/>
      <c r="C59" s="546"/>
      <c r="D59" s="500"/>
      <c r="E59" s="473"/>
      <c r="F59" s="474"/>
      <c r="G59" s="375"/>
      <c r="H59" s="474"/>
      <c r="I59" s="468"/>
      <c r="J59" s="468"/>
      <c r="K59" s="466"/>
      <c r="L59" s="466"/>
      <c r="M59" s="466"/>
      <c r="N59" s="466"/>
      <c r="O59" s="466"/>
      <c r="P59" s="466"/>
      <c r="Q59" s="291" t="s">
        <v>20</v>
      </c>
      <c r="R59" s="466"/>
      <c r="S59" s="466"/>
      <c r="T59" s="466"/>
      <c r="U59" s="291"/>
      <c r="V59" s="38"/>
      <c r="W59" s="38"/>
      <c r="X59" s="38"/>
      <c r="Y59" s="38"/>
      <c r="Z59" s="38"/>
      <c r="AA59" s="38"/>
    </row>
    <row r="60" spans="1:27" ht="40" customHeight="1" x14ac:dyDescent="0.35">
      <c r="A60" s="551"/>
      <c r="B60" s="375"/>
      <c r="C60" s="546"/>
      <c r="D60" s="309" t="s">
        <v>95</v>
      </c>
      <c r="E60" s="279" t="s">
        <v>103</v>
      </c>
      <c r="F60" s="279">
        <v>2</v>
      </c>
      <c r="G60" s="279" t="s">
        <v>21</v>
      </c>
      <c r="H60" s="279" t="s">
        <v>19</v>
      </c>
      <c r="I60" s="279" t="s">
        <v>292</v>
      </c>
      <c r="J60" s="279" t="s">
        <v>237</v>
      </c>
      <c r="K60" s="279">
        <v>2</v>
      </c>
      <c r="L60" s="295">
        <v>0</v>
      </c>
      <c r="M60" s="295">
        <v>0</v>
      </c>
      <c r="N60" s="279" t="s">
        <v>27</v>
      </c>
      <c r="O60" s="295">
        <v>0</v>
      </c>
      <c r="P60" s="295">
        <v>0</v>
      </c>
      <c r="Q60" s="279" t="s">
        <v>27</v>
      </c>
      <c r="R60" s="295">
        <v>0</v>
      </c>
      <c r="S60" s="295" t="s">
        <v>27</v>
      </c>
      <c r="T60" s="295">
        <v>0</v>
      </c>
      <c r="U60" s="279"/>
    </row>
    <row r="61" spans="1:27" ht="40" customHeight="1" x14ac:dyDescent="0.35">
      <c r="A61" s="551"/>
      <c r="B61" s="375"/>
      <c r="C61" s="546"/>
      <c r="D61" s="387" t="s">
        <v>142</v>
      </c>
      <c r="E61" s="374" t="s">
        <v>103</v>
      </c>
      <c r="F61" s="295">
        <v>6</v>
      </c>
      <c r="G61" s="374" t="s">
        <v>21</v>
      </c>
      <c r="H61" s="279" t="s">
        <v>82</v>
      </c>
      <c r="I61" s="385" t="s">
        <v>246</v>
      </c>
      <c r="J61" s="295" t="s">
        <v>411</v>
      </c>
      <c r="K61" s="295">
        <v>0</v>
      </c>
      <c r="L61" s="295">
        <v>6</v>
      </c>
      <c r="M61" s="295">
        <v>6</v>
      </c>
      <c r="N61" s="374" t="s">
        <v>27</v>
      </c>
      <c r="O61" s="406">
        <v>0</v>
      </c>
      <c r="P61" s="406">
        <v>0</v>
      </c>
      <c r="Q61" s="279" t="s">
        <v>59</v>
      </c>
      <c r="R61" s="295">
        <v>6</v>
      </c>
      <c r="S61" s="374" t="s">
        <v>27</v>
      </c>
      <c r="T61" s="406">
        <v>0</v>
      </c>
      <c r="U61" s="279" t="s">
        <v>413</v>
      </c>
    </row>
    <row r="62" spans="1:27" ht="40" customHeight="1" x14ac:dyDescent="0.35">
      <c r="A62" s="551"/>
      <c r="B62" s="375"/>
      <c r="C62" s="546"/>
      <c r="D62" s="414"/>
      <c r="E62" s="376"/>
      <c r="F62" s="295">
        <v>100</v>
      </c>
      <c r="G62" s="375"/>
      <c r="H62" s="279" t="s">
        <v>19</v>
      </c>
      <c r="I62" s="401"/>
      <c r="J62" s="295" t="s">
        <v>284</v>
      </c>
      <c r="K62" s="295">
        <v>100</v>
      </c>
      <c r="L62" s="295">
        <v>0</v>
      </c>
      <c r="M62" s="295">
        <v>0</v>
      </c>
      <c r="N62" s="375"/>
      <c r="O62" s="423"/>
      <c r="P62" s="423"/>
      <c r="Q62" s="279" t="s">
        <v>27</v>
      </c>
      <c r="R62" s="295">
        <v>0</v>
      </c>
      <c r="S62" s="375"/>
      <c r="T62" s="423"/>
      <c r="U62" s="279"/>
    </row>
    <row r="63" spans="1:27" ht="40" customHeight="1" x14ac:dyDescent="0.35">
      <c r="A63" s="551"/>
      <c r="B63" s="375"/>
      <c r="C63" s="546"/>
      <c r="D63" s="388"/>
      <c r="E63" s="279" t="s">
        <v>117</v>
      </c>
      <c r="F63" s="58">
        <v>1</v>
      </c>
      <c r="G63" s="376"/>
      <c r="H63" s="59" t="s">
        <v>82</v>
      </c>
      <c r="I63" s="386"/>
      <c r="J63" s="59" t="s">
        <v>350</v>
      </c>
      <c r="K63" s="58">
        <v>20</v>
      </c>
      <c r="L63" s="295">
        <v>0</v>
      </c>
      <c r="M63" s="295">
        <v>0</v>
      </c>
      <c r="N63" s="376"/>
      <c r="O63" s="407"/>
      <c r="P63" s="407"/>
      <c r="Q63" s="279" t="s">
        <v>27</v>
      </c>
      <c r="R63" s="295">
        <v>0</v>
      </c>
      <c r="S63" s="376"/>
      <c r="T63" s="407"/>
      <c r="U63" s="59" t="s">
        <v>351</v>
      </c>
    </row>
    <row r="64" spans="1:27" s="68" customFormat="1" ht="36.65" customHeight="1" x14ac:dyDescent="0.35">
      <c r="A64" s="551"/>
      <c r="B64" s="375"/>
      <c r="C64" s="65"/>
      <c r="D64" s="64" t="s">
        <v>507</v>
      </c>
      <c r="E64" s="65"/>
      <c r="F64" s="65">
        <f>SUM(F51:F63)</f>
        <v>198</v>
      </c>
      <c r="G64" s="65"/>
      <c r="H64" s="65"/>
      <c r="I64" s="66"/>
      <c r="J64" s="65"/>
      <c r="K64" s="65">
        <f>SUM(K51:K63)</f>
        <v>213</v>
      </c>
      <c r="L64" s="65">
        <f>SUM(L51:L63)</f>
        <v>40</v>
      </c>
      <c r="M64" s="65">
        <f>SUM(M51:M63)</f>
        <v>6</v>
      </c>
      <c r="N64" s="65"/>
      <c r="O64" s="65">
        <f>SUM(O51:O63)</f>
        <v>0</v>
      </c>
      <c r="P64" s="65">
        <f>SUM(P51:P63)</f>
        <v>0</v>
      </c>
      <c r="Q64" s="65"/>
      <c r="R64" s="65">
        <f>SUM(R51:R63)</f>
        <v>35</v>
      </c>
      <c r="S64" s="67"/>
      <c r="T64" s="65">
        <f>SUM(T51:T63)</f>
        <v>0</v>
      </c>
      <c r="U64" s="65"/>
    </row>
    <row r="65" spans="1:26" ht="37.5" customHeight="1" x14ac:dyDescent="0.35">
      <c r="A65" s="551"/>
      <c r="B65" s="375"/>
      <c r="C65" s="528" t="s">
        <v>513</v>
      </c>
      <c r="D65" s="309" t="s">
        <v>85</v>
      </c>
      <c r="E65" s="279" t="s">
        <v>103</v>
      </c>
      <c r="F65" s="295">
        <v>2</v>
      </c>
      <c r="G65" s="295" t="s">
        <v>21</v>
      </c>
      <c r="H65" s="279" t="s">
        <v>19</v>
      </c>
      <c r="I65" s="287" t="s">
        <v>236</v>
      </c>
      <c r="J65" s="279" t="s">
        <v>369</v>
      </c>
      <c r="K65" s="295">
        <v>2</v>
      </c>
      <c r="L65" s="295" t="s">
        <v>27</v>
      </c>
      <c r="M65" s="295" t="s">
        <v>27</v>
      </c>
      <c r="N65" s="279" t="s">
        <v>27</v>
      </c>
      <c r="O65" s="295" t="s">
        <v>27</v>
      </c>
      <c r="P65" s="295" t="s">
        <v>27</v>
      </c>
      <c r="Q65" s="279" t="s">
        <v>27</v>
      </c>
      <c r="R65" s="295" t="s">
        <v>27</v>
      </c>
      <c r="S65" s="295" t="s">
        <v>27</v>
      </c>
      <c r="T65" s="295" t="s">
        <v>27</v>
      </c>
      <c r="U65" s="279"/>
    </row>
    <row r="66" spans="1:26" ht="40" customHeight="1" x14ac:dyDescent="0.35">
      <c r="A66" s="551"/>
      <c r="B66" s="375"/>
      <c r="C66" s="546"/>
      <c r="D66" s="387" t="s">
        <v>87</v>
      </c>
      <c r="E66" s="374" t="s">
        <v>116</v>
      </c>
      <c r="F66" s="374">
        <v>50</v>
      </c>
      <c r="G66" s="374" t="s">
        <v>21</v>
      </c>
      <c r="H66" s="374" t="s">
        <v>19</v>
      </c>
      <c r="I66" s="385" t="s">
        <v>509</v>
      </c>
      <c r="J66" s="374" t="s">
        <v>195</v>
      </c>
      <c r="K66" s="374">
        <v>50</v>
      </c>
      <c r="L66" s="374">
        <v>25</v>
      </c>
      <c r="M66" s="374" t="s">
        <v>21</v>
      </c>
      <c r="N66" s="374" t="s">
        <v>27</v>
      </c>
      <c r="O66" s="374">
        <v>0</v>
      </c>
      <c r="P66" s="374">
        <v>0</v>
      </c>
      <c r="Q66" s="279" t="s">
        <v>83</v>
      </c>
      <c r="R66" s="279">
        <v>25</v>
      </c>
      <c r="S66" s="374" t="s">
        <v>27</v>
      </c>
      <c r="T66" s="374">
        <v>0</v>
      </c>
      <c r="U66" s="279" t="s">
        <v>377</v>
      </c>
    </row>
    <row r="67" spans="1:26" ht="40" customHeight="1" x14ac:dyDescent="0.35">
      <c r="A67" s="551"/>
      <c r="B67" s="375"/>
      <c r="C67" s="546"/>
      <c r="D67" s="414"/>
      <c r="E67" s="375"/>
      <c r="F67" s="375"/>
      <c r="G67" s="375"/>
      <c r="H67" s="375"/>
      <c r="I67" s="401"/>
      <c r="J67" s="375"/>
      <c r="K67" s="375"/>
      <c r="L67" s="375"/>
      <c r="M67" s="375"/>
      <c r="N67" s="375"/>
      <c r="O67" s="375"/>
      <c r="P67" s="375"/>
      <c r="Q67" s="279" t="s">
        <v>59</v>
      </c>
      <c r="R67" s="294" t="s">
        <v>21</v>
      </c>
      <c r="S67" s="375"/>
      <c r="T67" s="375"/>
      <c r="U67" s="279"/>
    </row>
    <row r="68" spans="1:26" ht="40" customHeight="1" x14ac:dyDescent="0.35">
      <c r="A68" s="551"/>
      <c r="B68" s="375"/>
      <c r="C68" s="546"/>
      <c r="D68" s="388"/>
      <c r="E68" s="376"/>
      <c r="F68" s="376"/>
      <c r="G68" s="376"/>
      <c r="H68" s="376"/>
      <c r="I68" s="386"/>
      <c r="J68" s="376"/>
      <c r="K68" s="376"/>
      <c r="L68" s="376"/>
      <c r="M68" s="376"/>
      <c r="N68" s="376"/>
      <c r="O68" s="376"/>
      <c r="P68" s="376"/>
      <c r="Q68" s="279" t="s">
        <v>69</v>
      </c>
      <c r="R68" s="294" t="s">
        <v>21</v>
      </c>
      <c r="S68" s="376"/>
      <c r="T68" s="376"/>
      <c r="U68" s="279"/>
    </row>
    <row r="69" spans="1:26" ht="40" customHeight="1" x14ac:dyDescent="0.35">
      <c r="A69" s="551"/>
      <c r="B69" s="375"/>
      <c r="C69" s="546"/>
      <c r="D69" s="458" t="s">
        <v>140</v>
      </c>
      <c r="E69" s="374" t="s">
        <v>101</v>
      </c>
      <c r="F69" s="406">
        <v>15</v>
      </c>
      <c r="G69" s="406" t="s">
        <v>21</v>
      </c>
      <c r="H69" s="275" t="s">
        <v>19</v>
      </c>
      <c r="I69" s="385" t="s">
        <v>514</v>
      </c>
      <c r="J69" s="374" t="s">
        <v>237</v>
      </c>
      <c r="K69" s="406">
        <v>15</v>
      </c>
      <c r="L69" s="406">
        <v>0</v>
      </c>
      <c r="M69" s="406">
        <v>0</v>
      </c>
      <c r="N69" s="374" t="s">
        <v>27</v>
      </c>
      <c r="O69" s="406">
        <v>0</v>
      </c>
      <c r="P69" s="406">
        <v>0</v>
      </c>
      <c r="Q69" s="374" t="s">
        <v>27</v>
      </c>
      <c r="R69" s="406">
        <v>0</v>
      </c>
      <c r="S69" s="406" t="s">
        <v>27</v>
      </c>
      <c r="T69" s="406">
        <v>0</v>
      </c>
      <c r="U69" s="279"/>
    </row>
    <row r="70" spans="1:26" ht="40" customHeight="1" x14ac:dyDescent="0.35">
      <c r="A70" s="551"/>
      <c r="B70" s="375"/>
      <c r="C70" s="546"/>
      <c r="D70" s="490"/>
      <c r="E70" s="375"/>
      <c r="F70" s="423"/>
      <c r="G70" s="423"/>
      <c r="H70" s="275" t="s">
        <v>42</v>
      </c>
      <c r="I70" s="401"/>
      <c r="J70" s="375"/>
      <c r="K70" s="423"/>
      <c r="L70" s="423"/>
      <c r="M70" s="423"/>
      <c r="N70" s="375"/>
      <c r="O70" s="423"/>
      <c r="P70" s="423"/>
      <c r="Q70" s="375"/>
      <c r="R70" s="423"/>
      <c r="S70" s="423"/>
      <c r="T70" s="423"/>
      <c r="U70" s="279"/>
    </row>
    <row r="71" spans="1:26" ht="40" customHeight="1" x14ac:dyDescent="0.35">
      <c r="A71" s="551"/>
      <c r="B71" s="375"/>
      <c r="C71" s="546"/>
      <c r="D71" s="307" t="s">
        <v>88</v>
      </c>
      <c r="E71" s="279" t="s">
        <v>116</v>
      </c>
      <c r="F71" s="279">
        <v>2</v>
      </c>
      <c r="G71" s="279" t="s">
        <v>21</v>
      </c>
      <c r="H71" s="279" t="s">
        <v>19</v>
      </c>
      <c r="I71" s="287" t="s">
        <v>236</v>
      </c>
      <c r="J71" s="279" t="s">
        <v>394</v>
      </c>
      <c r="K71" s="279">
        <v>4</v>
      </c>
      <c r="L71" s="295" t="s">
        <v>21</v>
      </c>
      <c r="M71" s="295" t="s">
        <v>21</v>
      </c>
      <c r="N71" s="279" t="s">
        <v>27</v>
      </c>
      <c r="O71" s="295">
        <v>0</v>
      </c>
      <c r="P71" s="295">
        <v>0</v>
      </c>
      <c r="Q71" s="279" t="s">
        <v>59</v>
      </c>
      <c r="R71" s="295" t="s">
        <v>21</v>
      </c>
      <c r="S71" s="279" t="s">
        <v>27</v>
      </c>
      <c r="T71" s="295">
        <v>0</v>
      </c>
      <c r="U71" s="279" t="s">
        <v>395</v>
      </c>
    </row>
    <row r="72" spans="1:26" s="167" customFormat="1" ht="39.75" customHeight="1" x14ac:dyDescent="0.3">
      <c r="A72" s="551"/>
      <c r="B72" s="375"/>
      <c r="C72" s="546"/>
      <c r="D72" s="499" t="s">
        <v>94</v>
      </c>
      <c r="E72" s="467" t="s">
        <v>116</v>
      </c>
      <c r="F72" s="465">
        <v>20</v>
      </c>
      <c r="G72" s="374" t="s">
        <v>21</v>
      </c>
      <c r="H72" s="465" t="s">
        <v>19</v>
      </c>
      <c r="I72" s="467" t="s">
        <v>515</v>
      </c>
      <c r="J72" s="467" t="s">
        <v>209</v>
      </c>
      <c r="K72" s="465">
        <v>20</v>
      </c>
      <c r="L72" s="465">
        <v>5</v>
      </c>
      <c r="M72" s="465">
        <v>0</v>
      </c>
      <c r="N72" s="465" t="s">
        <v>27</v>
      </c>
      <c r="O72" s="465">
        <v>0</v>
      </c>
      <c r="P72" s="465">
        <v>0</v>
      </c>
      <c r="Q72" s="291" t="s">
        <v>59</v>
      </c>
      <c r="R72" s="465" t="s">
        <v>21</v>
      </c>
      <c r="S72" s="465" t="s">
        <v>27</v>
      </c>
      <c r="T72" s="465">
        <v>0</v>
      </c>
      <c r="U72" s="291"/>
      <c r="V72" s="38"/>
      <c r="W72" s="38"/>
      <c r="X72" s="38"/>
      <c r="Y72" s="38"/>
      <c r="Z72" s="38"/>
    </row>
    <row r="73" spans="1:26" s="167" customFormat="1" ht="39.75" customHeight="1" x14ac:dyDescent="0.3">
      <c r="A73" s="551"/>
      <c r="B73" s="375"/>
      <c r="C73" s="546"/>
      <c r="D73" s="500"/>
      <c r="E73" s="473"/>
      <c r="F73" s="474"/>
      <c r="G73" s="375"/>
      <c r="H73" s="474"/>
      <c r="I73" s="468"/>
      <c r="J73" s="468"/>
      <c r="K73" s="466"/>
      <c r="L73" s="466"/>
      <c r="M73" s="466"/>
      <c r="N73" s="466"/>
      <c r="O73" s="466"/>
      <c r="P73" s="466"/>
      <c r="Q73" s="291" t="s">
        <v>20</v>
      </c>
      <c r="R73" s="466"/>
      <c r="S73" s="466"/>
      <c r="T73" s="466"/>
      <c r="U73" s="291"/>
      <c r="V73" s="38"/>
      <c r="W73" s="38"/>
      <c r="X73" s="38"/>
      <c r="Y73" s="38"/>
      <c r="Z73" s="38"/>
    </row>
    <row r="74" spans="1:26" ht="40" customHeight="1" x14ac:dyDescent="0.35">
      <c r="A74" s="551"/>
      <c r="B74" s="375"/>
      <c r="C74" s="546"/>
      <c r="D74" s="387" t="s">
        <v>142</v>
      </c>
      <c r="E74" s="374" t="s">
        <v>103</v>
      </c>
      <c r="F74" s="295">
        <v>6</v>
      </c>
      <c r="G74" s="374" t="s">
        <v>21</v>
      </c>
      <c r="H74" s="279" t="s">
        <v>82</v>
      </c>
      <c r="I74" s="385" t="s">
        <v>246</v>
      </c>
      <c r="J74" s="295" t="s">
        <v>411</v>
      </c>
      <c r="K74" s="295">
        <v>0</v>
      </c>
      <c r="L74" s="295">
        <v>6</v>
      </c>
      <c r="M74" s="295">
        <v>6</v>
      </c>
      <c r="N74" s="374" t="s">
        <v>27</v>
      </c>
      <c r="O74" s="406">
        <v>0</v>
      </c>
      <c r="P74" s="406">
        <v>0</v>
      </c>
      <c r="Q74" s="279" t="s">
        <v>59</v>
      </c>
      <c r="R74" s="295">
        <v>6</v>
      </c>
      <c r="S74" s="374" t="s">
        <v>27</v>
      </c>
      <c r="T74" s="406">
        <v>0</v>
      </c>
      <c r="U74" s="279" t="s">
        <v>413</v>
      </c>
    </row>
    <row r="75" spans="1:26" ht="40" customHeight="1" x14ac:dyDescent="0.35">
      <c r="A75" s="551"/>
      <c r="B75" s="375"/>
      <c r="C75" s="546"/>
      <c r="D75" s="414"/>
      <c r="E75" s="376"/>
      <c r="F75" s="295">
        <v>100</v>
      </c>
      <c r="G75" s="375"/>
      <c r="H75" s="279" t="s">
        <v>19</v>
      </c>
      <c r="I75" s="401"/>
      <c r="J75" s="295" t="s">
        <v>284</v>
      </c>
      <c r="K75" s="295">
        <v>100</v>
      </c>
      <c r="L75" s="295">
        <v>0</v>
      </c>
      <c r="M75" s="295">
        <v>0</v>
      </c>
      <c r="N75" s="375"/>
      <c r="O75" s="423"/>
      <c r="P75" s="423"/>
      <c r="Q75" s="279" t="s">
        <v>27</v>
      </c>
      <c r="R75" s="295">
        <v>0</v>
      </c>
      <c r="S75" s="375"/>
      <c r="T75" s="423"/>
      <c r="U75" s="279"/>
    </row>
    <row r="76" spans="1:26" ht="40" customHeight="1" x14ac:dyDescent="0.35">
      <c r="A76" s="551"/>
      <c r="B76" s="375"/>
      <c r="C76" s="546"/>
      <c r="D76" s="388"/>
      <c r="E76" s="279" t="s">
        <v>117</v>
      </c>
      <c r="F76" s="58">
        <v>1</v>
      </c>
      <c r="G76" s="376"/>
      <c r="H76" s="59" t="s">
        <v>82</v>
      </c>
      <c r="I76" s="386"/>
      <c r="J76" s="59" t="s">
        <v>350</v>
      </c>
      <c r="K76" s="58">
        <v>20</v>
      </c>
      <c r="L76" s="59">
        <v>0</v>
      </c>
      <c r="M76" s="59">
        <v>0</v>
      </c>
      <c r="N76" s="376"/>
      <c r="O76" s="407"/>
      <c r="P76" s="407"/>
      <c r="Q76" s="279" t="s">
        <v>27</v>
      </c>
      <c r="R76" s="295">
        <v>0</v>
      </c>
      <c r="S76" s="376"/>
      <c r="T76" s="407"/>
      <c r="U76" s="59" t="s">
        <v>351</v>
      </c>
    </row>
    <row r="77" spans="1:26" s="68" customFormat="1" ht="36.65" customHeight="1" x14ac:dyDescent="0.35">
      <c r="A77" s="551"/>
      <c r="B77" s="375"/>
      <c r="C77" s="65"/>
      <c r="D77" s="64" t="s">
        <v>507</v>
      </c>
      <c r="E77" s="65"/>
      <c r="F77" s="65">
        <f>SUM(F65:F76)</f>
        <v>196</v>
      </c>
      <c r="G77" s="65"/>
      <c r="H77" s="65"/>
      <c r="I77" s="66"/>
      <c r="J77" s="65"/>
      <c r="K77" s="65">
        <f>SUM(K65:K76)</f>
        <v>211</v>
      </c>
      <c r="L77" s="65">
        <f>SUM(L65:L76)</f>
        <v>36</v>
      </c>
      <c r="M77" s="65">
        <f>SUM(M65:M76)</f>
        <v>6</v>
      </c>
      <c r="N77" s="65"/>
      <c r="O77" s="65">
        <f>SUM(O65:O76)</f>
        <v>0</v>
      </c>
      <c r="P77" s="65">
        <f>SUM(P65:P76)</f>
        <v>0</v>
      </c>
      <c r="Q77" s="65"/>
      <c r="R77" s="65">
        <f>SUM(R65:R76)</f>
        <v>31</v>
      </c>
      <c r="S77" s="67"/>
      <c r="T77" s="65">
        <f>SUM(T65:T76)</f>
        <v>0</v>
      </c>
      <c r="U77" s="65"/>
    </row>
    <row r="78" spans="1:26" ht="40" customHeight="1" x14ac:dyDescent="0.35">
      <c r="A78" s="551"/>
      <c r="B78" s="375"/>
      <c r="C78" s="552" t="s">
        <v>124</v>
      </c>
      <c r="D78" s="387" t="s">
        <v>87</v>
      </c>
      <c r="E78" s="374" t="s">
        <v>116</v>
      </c>
      <c r="F78" s="374">
        <v>50</v>
      </c>
      <c r="G78" s="374" t="s">
        <v>21</v>
      </c>
      <c r="H78" s="374" t="s">
        <v>19</v>
      </c>
      <c r="I78" s="385" t="s">
        <v>509</v>
      </c>
      <c r="J78" s="374" t="s">
        <v>195</v>
      </c>
      <c r="K78" s="374">
        <v>50</v>
      </c>
      <c r="L78" s="374">
        <v>25</v>
      </c>
      <c r="M78" s="374" t="s">
        <v>21</v>
      </c>
      <c r="N78" s="374" t="s">
        <v>27</v>
      </c>
      <c r="O78" s="374">
        <v>0</v>
      </c>
      <c r="P78" s="374">
        <v>0</v>
      </c>
      <c r="Q78" s="279" t="s">
        <v>83</v>
      </c>
      <c r="R78" s="279">
        <v>25</v>
      </c>
      <c r="S78" s="374" t="s">
        <v>27</v>
      </c>
      <c r="T78" s="374">
        <v>0</v>
      </c>
      <c r="U78" s="279" t="s">
        <v>377</v>
      </c>
    </row>
    <row r="79" spans="1:26" ht="40" customHeight="1" x14ac:dyDescent="0.35">
      <c r="A79" s="551"/>
      <c r="B79" s="375"/>
      <c r="C79" s="553"/>
      <c r="D79" s="414"/>
      <c r="E79" s="375"/>
      <c r="F79" s="375"/>
      <c r="G79" s="375"/>
      <c r="H79" s="375"/>
      <c r="I79" s="401"/>
      <c r="J79" s="375"/>
      <c r="K79" s="375"/>
      <c r="L79" s="375"/>
      <c r="M79" s="375"/>
      <c r="N79" s="375"/>
      <c r="O79" s="375"/>
      <c r="P79" s="375"/>
      <c r="Q79" s="279" t="s">
        <v>59</v>
      </c>
      <c r="R79" s="294" t="s">
        <v>21</v>
      </c>
      <c r="S79" s="375"/>
      <c r="T79" s="375"/>
      <c r="U79" s="279"/>
    </row>
    <row r="80" spans="1:26" ht="40" customHeight="1" x14ac:dyDescent="0.35">
      <c r="A80" s="551"/>
      <c r="B80" s="375"/>
      <c r="C80" s="553"/>
      <c r="D80" s="388"/>
      <c r="E80" s="376"/>
      <c r="F80" s="376"/>
      <c r="G80" s="376"/>
      <c r="H80" s="376"/>
      <c r="I80" s="386"/>
      <c r="J80" s="376"/>
      <c r="K80" s="376"/>
      <c r="L80" s="376"/>
      <c r="M80" s="376"/>
      <c r="N80" s="376"/>
      <c r="O80" s="376"/>
      <c r="P80" s="376"/>
      <c r="Q80" s="279" t="s">
        <v>69</v>
      </c>
      <c r="R80" s="294" t="s">
        <v>21</v>
      </c>
      <c r="S80" s="376"/>
      <c r="T80" s="376"/>
      <c r="U80" s="279"/>
    </row>
    <row r="81" spans="1:21" ht="40" customHeight="1" x14ac:dyDescent="0.35">
      <c r="A81" s="551"/>
      <c r="B81" s="375"/>
      <c r="C81" s="553"/>
      <c r="D81" s="387" t="s">
        <v>140</v>
      </c>
      <c r="E81" s="374" t="s">
        <v>101</v>
      </c>
      <c r="F81" s="374">
        <v>3</v>
      </c>
      <c r="G81" s="374" t="s">
        <v>21</v>
      </c>
      <c r="H81" s="279" t="s">
        <v>19</v>
      </c>
      <c r="I81" s="385" t="s">
        <v>385</v>
      </c>
      <c r="J81" s="374" t="s">
        <v>237</v>
      </c>
      <c r="K81" s="374">
        <v>3</v>
      </c>
      <c r="L81" s="374">
        <v>6</v>
      </c>
      <c r="M81" s="374">
        <v>0</v>
      </c>
      <c r="N81" s="374" t="s">
        <v>27</v>
      </c>
      <c r="O81" s="374">
        <v>0</v>
      </c>
      <c r="P81" s="374">
        <v>0</v>
      </c>
      <c r="Q81" s="374" t="s">
        <v>386</v>
      </c>
      <c r="R81" s="374">
        <v>6</v>
      </c>
      <c r="S81" s="374" t="s">
        <v>27</v>
      </c>
      <c r="T81" s="374">
        <v>0</v>
      </c>
      <c r="U81" s="279"/>
    </row>
    <row r="82" spans="1:21" ht="40" customHeight="1" x14ac:dyDescent="0.35">
      <c r="A82" s="551"/>
      <c r="B82" s="375"/>
      <c r="C82" s="553"/>
      <c r="D82" s="388"/>
      <c r="E82" s="376"/>
      <c r="F82" s="376"/>
      <c r="G82" s="376"/>
      <c r="H82" s="279" t="s">
        <v>42</v>
      </c>
      <c r="I82" s="386"/>
      <c r="J82" s="376"/>
      <c r="K82" s="376"/>
      <c r="L82" s="376"/>
      <c r="M82" s="376"/>
      <c r="N82" s="376"/>
      <c r="O82" s="376"/>
      <c r="P82" s="376"/>
      <c r="Q82" s="376"/>
      <c r="R82" s="376"/>
      <c r="S82" s="376"/>
      <c r="T82" s="376"/>
      <c r="U82" s="294" t="s">
        <v>387</v>
      </c>
    </row>
    <row r="83" spans="1:21" s="68" customFormat="1" ht="36.65" customHeight="1" x14ac:dyDescent="0.35">
      <c r="A83" s="551"/>
      <c r="B83" s="375"/>
      <c r="C83" s="65"/>
      <c r="D83" s="64" t="s">
        <v>507</v>
      </c>
      <c r="E83" s="65"/>
      <c r="F83" s="65">
        <f>SUM(F78:F82)</f>
        <v>53</v>
      </c>
      <c r="G83" s="65"/>
      <c r="H83" s="65"/>
      <c r="I83" s="66"/>
      <c r="J83" s="65"/>
      <c r="K83" s="65">
        <f>SUM(K78:K82)</f>
        <v>53</v>
      </c>
      <c r="L83" s="65">
        <f>SUM(L78:L82)</f>
        <v>31</v>
      </c>
      <c r="M83" s="65">
        <f>SUM(M78:M82)</f>
        <v>0</v>
      </c>
      <c r="N83" s="65"/>
      <c r="O83" s="65">
        <f>SUM(O78:O82)</f>
        <v>0</v>
      </c>
      <c r="P83" s="65">
        <f>SUM(P78:P82)</f>
        <v>0</v>
      </c>
      <c r="Q83" s="65"/>
      <c r="R83" s="65">
        <f>SUM(R78:R82)</f>
        <v>31</v>
      </c>
      <c r="S83" s="67"/>
      <c r="T83" s="65">
        <f>SUM(T78:T82)</f>
        <v>0</v>
      </c>
      <c r="U83" s="65"/>
    </row>
    <row r="84" spans="1:21" ht="40" customHeight="1" x14ac:dyDescent="0.35">
      <c r="A84" s="551"/>
      <c r="B84" s="375"/>
      <c r="C84" s="528" t="s">
        <v>132</v>
      </c>
      <c r="D84" s="458" t="s">
        <v>87</v>
      </c>
      <c r="E84" s="275" t="s">
        <v>103</v>
      </c>
      <c r="F84" s="278">
        <v>10</v>
      </c>
      <c r="G84" s="374" t="s">
        <v>21</v>
      </c>
      <c r="H84" s="374" t="s">
        <v>19</v>
      </c>
      <c r="I84" s="277" t="s">
        <v>517</v>
      </c>
      <c r="J84" s="275" t="s">
        <v>204</v>
      </c>
      <c r="K84" s="278">
        <v>10</v>
      </c>
      <c r="L84" s="278">
        <v>5</v>
      </c>
      <c r="M84" s="374" t="s">
        <v>21</v>
      </c>
      <c r="N84" s="374" t="s">
        <v>27</v>
      </c>
      <c r="O84" s="374">
        <v>0</v>
      </c>
      <c r="P84" s="374">
        <v>0</v>
      </c>
      <c r="Q84" s="374" t="s">
        <v>59</v>
      </c>
      <c r="R84" s="278">
        <v>5</v>
      </c>
      <c r="S84" s="374" t="s">
        <v>27</v>
      </c>
      <c r="T84" s="374">
        <v>0</v>
      </c>
      <c r="U84" s="279"/>
    </row>
    <row r="85" spans="1:21" ht="40" customHeight="1" x14ac:dyDescent="0.35">
      <c r="B85" s="375"/>
      <c r="C85" s="546"/>
      <c r="D85" s="459"/>
      <c r="E85" s="279" t="s">
        <v>116</v>
      </c>
      <c r="F85" s="295">
        <v>50</v>
      </c>
      <c r="G85" s="376"/>
      <c r="H85" s="376"/>
      <c r="I85" s="287" t="s">
        <v>257</v>
      </c>
      <c r="J85" s="279" t="s">
        <v>195</v>
      </c>
      <c r="K85" s="295">
        <v>50</v>
      </c>
      <c r="L85" s="295">
        <v>25</v>
      </c>
      <c r="M85" s="376"/>
      <c r="N85" s="376"/>
      <c r="O85" s="376"/>
      <c r="P85" s="376"/>
      <c r="Q85" s="376"/>
      <c r="R85" s="295">
        <v>25</v>
      </c>
      <c r="S85" s="376"/>
      <c r="T85" s="376"/>
      <c r="U85" s="279"/>
    </row>
    <row r="86" spans="1:21" ht="40" customHeight="1" x14ac:dyDescent="0.35">
      <c r="B86" s="375"/>
      <c r="C86" s="546"/>
      <c r="D86" s="458" t="s">
        <v>140</v>
      </c>
      <c r="E86" s="374" t="s">
        <v>103</v>
      </c>
      <c r="F86" s="406">
        <v>10</v>
      </c>
      <c r="G86" s="374" t="s">
        <v>21</v>
      </c>
      <c r="H86" s="374" t="s">
        <v>19</v>
      </c>
      <c r="I86" s="287" t="s">
        <v>252</v>
      </c>
      <c r="J86" s="374" t="s">
        <v>287</v>
      </c>
      <c r="K86" s="406">
        <v>10</v>
      </c>
      <c r="L86" s="406">
        <v>5</v>
      </c>
      <c r="M86" s="374" t="s">
        <v>21</v>
      </c>
      <c r="N86" s="374" t="s">
        <v>27</v>
      </c>
      <c r="O86" s="406">
        <v>0</v>
      </c>
      <c r="P86" s="406">
        <v>0</v>
      </c>
      <c r="Q86" s="374" t="s">
        <v>59</v>
      </c>
      <c r="R86" s="295">
        <v>5</v>
      </c>
      <c r="S86" s="406" t="s">
        <v>27</v>
      </c>
      <c r="T86" s="406">
        <v>0</v>
      </c>
      <c r="U86" s="279" t="s">
        <v>388</v>
      </c>
    </row>
    <row r="87" spans="1:21" ht="40" customHeight="1" x14ac:dyDescent="0.35">
      <c r="B87" s="375"/>
      <c r="C87" s="546"/>
      <c r="D87" s="490"/>
      <c r="E87" s="375"/>
      <c r="F87" s="423"/>
      <c r="G87" s="375"/>
      <c r="H87" s="375"/>
      <c r="I87" s="287" t="s">
        <v>191</v>
      </c>
      <c r="J87" s="375"/>
      <c r="K87" s="423"/>
      <c r="L87" s="423"/>
      <c r="M87" s="375"/>
      <c r="N87" s="375"/>
      <c r="O87" s="423"/>
      <c r="P87" s="423"/>
      <c r="Q87" s="375"/>
      <c r="R87" s="295" t="s">
        <v>21</v>
      </c>
      <c r="S87" s="423"/>
      <c r="T87" s="423"/>
      <c r="U87" s="279"/>
    </row>
    <row r="88" spans="1:21" ht="40" customHeight="1" x14ac:dyDescent="0.35">
      <c r="B88" s="375"/>
      <c r="C88" s="546"/>
      <c r="D88" s="459"/>
      <c r="E88" s="376"/>
      <c r="F88" s="407"/>
      <c r="G88" s="376"/>
      <c r="H88" s="376"/>
      <c r="I88" s="287" t="s">
        <v>218</v>
      </c>
      <c r="J88" s="376"/>
      <c r="K88" s="407"/>
      <c r="L88" s="407"/>
      <c r="M88" s="376"/>
      <c r="N88" s="376"/>
      <c r="O88" s="407"/>
      <c r="P88" s="407"/>
      <c r="Q88" s="376"/>
      <c r="R88" s="295" t="s">
        <v>21</v>
      </c>
      <c r="S88" s="407"/>
      <c r="T88" s="407"/>
      <c r="U88" s="279"/>
    </row>
    <row r="89" spans="1:21" ht="40" customHeight="1" x14ac:dyDescent="0.35">
      <c r="B89" s="375"/>
      <c r="C89" s="546"/>
      <c r="D89" s="309" t="s">
        <v>88</v>
      </c>
      <c r="E89" s="279" t="s">
        <v>103</v>
      </c>
      <c r="F89" s="279">
        <v>5</v>
      </c>
      <c r="G89" s="279" t="s">
        <v>21</v>
      </c>
      <c r="H89" s="279" t="s">
        <v>19</v>
      </c>
      <c r="I89" s="287" t="s">
        <v>224</v>
      </c>
      <c r="J89" s="279" t="s">
        <v>284</v>
      </c>
      <c r="K89" s="279">
        <v>5</v>
      </c>
      <c r="L89" s="295" t="s">
        <v>21</v>
      </c>
      <c r="M89" s="295" t="s">
        <v>21</v>
      </c>
      <c r="N89" s="279" t="s">
        <v>27</v>
      </c>
      <c r="O89" s="295">
        <v>0</v>
      </c>
      <c r="P89" s="295">
        <v>0</v>
      </c>
      <c r="Q89" s="279" t="s">
        <v>59</v>
      </c>
      <c r="R89" s="295" t="s">
        <v>21</v>
      </c>
      <c r="S89" s="279" t="s">
        <v>27</v>
      </c>
      <c r="T89" s="295">
        <v>0</v>
      </c>
      <c r="U89" s="279"/>
    </row>
    <row r="90" spans="1:21" s="31" customFormat="1" ht="40" customHeight="1" x14ac:dyDescent="0.35">
      <c r="A90" s="32"/>
      <c r="B90" s="375"/>
      <c r="C90" s="546"/>
      <c r="D90" s="309" t="s">
        <v>90</v>
      </c>
      <c r="E90" s="279" t="s">
        <v>103</v>
      </c>
      <c r="F90" s="279" t="s">
        <v>21</v>
      </c>
      <c r="G90" s="279" t="s">
        <v>21</v>
      </c>
      <c r="H90" s="279" t="s">
        <v>42</v>
      </c>
      <c r="I90" s="287" t="s">
        <v>214</v>
      </c>
      <c r="J90" s="279" t="s">
        <v>402</v>
      </c>
      <c r="K90" s="295">
        <v>0</v>
      </c>
      <c r="L90" s="295">
        <v>2</v>
      </c>
      <c r="M90" s="295">
        <v>2</v>
      </c>
      <c r="N90" s="279" t="s">
        <v>27</v>
      </c>
      <c r="O90" s="295">
        <v>0</v>
      </c>
      <c r="P90" s="295">
        <v>0</v>
      </c>
      <c r="Q90" s="279" t="s">
        <v>59</v>
      </c>
      <c r="R90" s="295">
        <v>2</v>
      </c>
      <c r="S90" s="279" t="s">
        <v>27</v>
      </c>
      <c r="T90" s="295">
        <v>0</v>
      </c>
      <c r="U90" s="279" t="s">
        <v>403</v>
      </c>
    </row>
    <row r="91" spans="1:21" ht="40" customHeight="1" x14ac:dyDescent="0.35">
      <c r="B91" s="375"/>
      <c r="C91" s="546"/>
      <c r="D91" s="309" t="s">
        <v>95</v>
      </c>
      <c r="E91" s="279" t="s">
        <v>103</v>
      </c>
      <c r="F91" s="279">
        <v>2</v>
      </c>
      <c r="G91" s="279" t="s">
        <v>21</v>
      </c>
      <c r="H91" s="279" t="s">
        <v>19</v>
      </c>
      <c r="I91" s="279" t="s">
        <v>292</v>
      </c>
      <c r="J91" s="279" t="s">
        <v>237</v>
      </c>
      <c r="K91" s="279">
        <v>2</v>
      </c>
      <c r="L91" s="295">
        <v>0</v>
      </c>
      <c r="M91" s="295">
        <v>0</v>
      </c>
      <c r="N91" s="279" t="s">
        <v>27</v>
      </c>
      <c r="O91" s="295">
        <v>0</v>
      </c>
      <c r="P91" s="295">
        <v>0</v>
      </c>
      <c r="Q91" s="279" t="s">
        <v>27</v>
      </c>
      <c r="R91" s="295">
        <v>0</v>
      </c>
      <c r="S91" s="279" t="s">
        <v>27</v>
      </c>
      <c r="T91" s="295">
        <v>0</v>
      </c>
      <c r="U91" s="279"/>
    </row>
    <row r="92" spans="1:21" ht="40" customHeight="1" x14ac:dyDescent="0.35">
      <c r="B92" s="375"/>
      <c r="C92" s="546"/>
      <c r="D92" s="324" t="s">
        <v>100</v>
      </c>
      <c r="E92" s="291" t="s">
        <v>103</v>
      </c>
      <c r="F92" s="290">
        <v>5</v>
      </c>
      <c r="G92" s="290" t="s">
        <v>21</v>
      </c>
      <c r="H92" s="291" t="s">
        <v>42</v>
      </c>
      <c r="I92" s="92" t="s">
        <v>218</v>
      </c>
      <c r="J92" s="290" t="s">
        <v>866</v>
      </c>
      <c r="K92" s="290">
        <v>0</v>
      </c>
      <c r="L92" s="290">
        <v>5</v>
      </c>
      <c r="M92" s="290" t="s">
        <v>27</v>
      </c>
      <c r="N92" s="291" t="s">
        <v>27</v>
      </c>
      <c r="O92" s="290" t="s">
        <v>27</v>
      </c>
      <c r="P92" s="290" t="s">
        <v>27</v>
      </c>
      <c r="Q92" s="291" t="s">
        <v>59</v>
      </c>
      <c r="R92" s="290">
        <v>5</v>
      </c>
      <c r="S92" s="333" t="s">
        <v>27</v>
      </c>
      <c r="T92" s="290" t="s">
        <v>27</v>
      </c>
      <c r="U92" s="291"/>
    </row>
    <row r="93" spans="1:21" ht="40" customHeight="1" x14ac:dyDescent="0.35">
      <c r="B93" s="375"/>
      <c r="C93" s="546"/>
      <c r="D93" s="285" t="s">
        <v>142</v>
      </c>
      <c r="E93" s="295" t="s">
        <v>103</v>
      </c>
      <c r="F93" s="279">
        <v>5</v>
      </c>
      <c r="G93" s="279" t="s">
        <v>21</v>
      </c>
      <c r="H93" s="295" t="s">
        <v>19</v>
      </c>
      <c r="I93" s="295" t="s">
        <v>218</v>
      </c>
      <c r="J93" s="279" t="s">
        <v>234</v>
      </c>
      <c r="K93" s="295">
        <v>5</v>
      </c>
      <c r="L93" s="279">
        <v>0</v>
      </c>
      <c r="M93" s="295" t="s">
        <v>21</v>
      </c>
      <c r="N93" s="295" t="s">
        <v>27</v>
      </c>
      <c r="O93" s="279">
        <v>0</v>
      </c>
      <c r="P93" s="295">
        <v>0</v>
      </c>
      <c r="Q93" s="279" t="s">
        <v>27</v>
      </c>
      <c r="R93" s="295">
        <v>0</v>
      </c>
      <c r="S93" s="279" t="s">
        <v>27</v>
      </c>
      <c r="T93" s="295">
        <v>0</v>
      </c>
      <c r="U93" s="295"/>
    </row>
    <row r="94" spans="1:21" s="68" customFormat="1" ht="36.65" customHeight="1" x14ac:dyDescent="0.35">
      <c r="A94" s="32"/>
      <c r="B94" s="375"/>
      <c r="C94" s="65"/>
      <c r="D94" s="64" t="s">
        <v>507</v>
      </c>
      <c r="E94" s="65"/>
      <c r="F94" s="65">
        <f>SUM(F84:F93)</f>
        <v>87</v>
      </c>
      <c r="G94" s="65"/>
      <c r="H94" s="65"/>
      <c r="I94" s="66"/>
      <c r="J94" s="65"/>
      <c r="K94" s="65">
        <f>SUM(K84:K93)</f>
        <v>82</v>
      </c>
      <c r="L94" s="65">
        <f>SUM(L84:L93)</f>
        <v>42</v>
      </c>
      <c r="M94" s="65">
        <f>SUM(M84:M93)</f>
        <v>2</v>
      </c>
      <c r="N94" s="65"/>
      <c r="O94" s="65">
        <f>SUM(O84:O93)</f>
        <v>0</v>
      </c>
      <c r="P94" s="65">
        <f>SUM(P84:P93)</f>
        <v>0</v>
      </c>
      <c r="Q94" s="65"/>
      <c r="R94" s="65">
        <f>SUM(R84:R93)</f>
        <v>42</v>
      </c>
      <c r="S94" s="67"/>
      <c r="T94" s="65">
        <f>SUM(T84:T93)</f>
        <v>0</v>
      </c>
      <c r="U94" s="65"/>
    </row>
    <row r="95" spans="1:21" ht="40" customHeight="1" x14ac:dyDescent="0.35">
      <c r="B95" s="375"/>
      <c r="C95" s="528" t="s">
        <v>133</v>
      </c>
      <c r="D95" s="458" t="s">
        <v>87</v>
      </c>
      <c r="E95" s="275" t="s">
        <v>103</v>
      </c>
      <c r="F95" s="278">
        <v>10</v>
      </c>
      <c r="G95" s="374" t="s">
        <v>21</v>
      </c>
      <c r="H95" s="374" t="s">
        <v>19</v>
      </c>
      <c r="I95" s="277" t="s">
        <v>517</v>
      </c>
      <c r="J95" s="275" t="s">
        <v>204</v>
      </c>
      <c r="K95" s="278">
        <v>10</v>
      </c>
      <c r="L95" s="278">
        <v>5</v>
      </c>
      <c r="M95" s="374" t="s">
        <v>21</v>
      </c>
      <c r="N95" s="374" t="s">
        <v>27</v>
      </c>
      <c r="O95" s="374">
        <v>0</v>
      </c>
      <c r="P95" s="374">
        <v>0</v>
      </c>
      <c r="Q95" s="374" t="s">
        <v>59</v>
      </c>
      <c r="R95" s="278">
        <v>5</v>
      </c>
      <c r="S95" s="374" t="s">
        <v>27</v>
      </c>
      <c r="T95" s="374">
        <v>0</v>
      </c>
      <c r="U95" s="374"/>
    </row>
    <row r="96" spans="1:21" ht="40" customHeight="1" x14ac:dyDescent="0.35">
      <c r="B96" s="375"/>
      <c r="C96" s="546"/>
      <c r="D96" s="459"/>
      <c r="E96" s="279" t="s">
        <v>116</v>
      </c>
      <c r="F96" s="295">
        <v>50</v>
      </c>
      <c r="G96" s="376"/>
      <c r="H96" s="376"/>
      <c r="I96" s="287" t="s">
        <v>257</v>
      </c>
      <c r="J96" s="279" t="s">
        <v>195</v>
      </c>
      <c r="K96" s="295">
        <v>50</v>
      </c>
      <c r="L96" s="295">
        <v>25</v>
      </c>
      <c r="M96" s="376"/>
      <c r="N96" s="376"/>
      <c r="O96" s="376"/>
      <c r="P96" s="376"/>
      <c r="Q96" s="376"/>
      <c r="R96" s="295">
        <v>25</v>
      </c>
      <c r="S96" s="376"/>
      <c r="T96" s="376"/>
      <c r="U96" s="376"/>
    </row>
    <row r="97" spans="1:21" ht="40" customHeight="1" x14ac:dyDescent="0.35">
      <c r="B97" s="375"/>
      <c r="C97" s="546"/>
      <c r="D97" s="280" t="s">
        <v>140</v>
      </c>
      <c r="E97" s="275" t="s">
        <v>103</v>
      </c>
      <c r="F97" s="278">
        <v>10</v>
      </c>
      <c r="G97" s="278" t="s">
        <v>21</v>
      </c>
      <c r="H97" s="275" t="s">
        <v>19</v>
      </c>
      <c r="I97" s="277" t="s">
        <v>516</v>
      </c>
      <c r="J97" s="275" t="s">
        <v>287</v>
      </c>
      <c r="K97" s="278">
        <v>10</v>
      </c>
      <c r="L97" s="278">
        <v>5</v>
      </c>
      <c r="M97" s="279" t="s">
        <v>21</v>
      </c>
      <c r="N97" s="275" t="s">
        <v>27</v>
      </c>
      <c r="O97" s="275">
        <v>0</v>
      </c>
      <c r="P97" s="275">
        <v>0</v>
      </c>
      <c r="Q97" s="275" t="s">
        <v>59</v>
      </c>
      <c r="R97" s="278" t="s">
        <v>21</v>
      </c>
      <c r="S97" s="278" t="s">
        <v>27</v>
      </c>
      <c r="T97" s="278">
        <v>0</v>
      </c>
      <c r="U97" s="279"/>
    </row>
    <row r="98" spans="1:21" ht="40" customHeight="1" x14ac:dyDescent="0.35">
      <c r="B98" s="375"/>
      <c r="C98" s="546"/>
      <c r="D98" s="309" t="s">
        <v>88</v>
      </c>
      <c r="E98" s="279" t="s">
        <v>103</v>
      </c>
      <c r="F98" s="279">
        <v>5</v>
      </c>
      <c r="G98" s="279" t="s">
        <v>21</v>
      </c>
      <c r="H98" s="279" t="s">
        <v>19</v>
      </c>
      <c r="I98" s="287" t="s">
        <v>224</v>
      </c>
      <c r="J98" s="279" t="s">
        <v>284</v>
      </c>
      <c r="K98" s="279">
        <v>5</v>
      </c>
      <c r="L98" s="295" t="s">
        <v>21</v>
      </c>
      <c r="M98" s="295" t="s">
        <v>21</v>
      </c>
      <c r="N98" s="279" t="s">
        <v>27</v>
      </c>
      <c r="O98" s="295">
        <v>0</v>
      </c>
      <c r="P98" s="295">
        <v>0</v>
      </c>
      <c r="Q98" s="279" t="s">
        <v>59</v>
      </c>
      <c r="R98" s="295" t="s">
        <v>21</v>
      </c>
      <c r="S98" s="279" t="s">
        <v>27</v>
      </c>
      <c r="T98" s="295">
        <v>0</v>
      </c>
      <c r="U98" s="279"/>
    </row>
    <row r="99" spans="1:21" s="31" customFormat="1" ht="40" customHeight="1" x14ac:dyDescent="0.35">
      <c r="A99" s="32"/>
      <c r="B99" s="375"/>
      <c r="C99" s="546"/>
      <c r="D99" s="309" t="s">
        <v>90</v>
      </c>
      <c r="E99" s="279" t="s">
        <v>103</v>
      </c>
      <c r="F99" s="279" t="s">
        <v>21</v>
      </c>
      <c r="G99" s="295" t="s">
        <v>21</v>
      </c>
      <c r="H99" s="279" t="s">
        <v>42</v>
      </c>
      <c r="I99" s="279" t="s">
        <v>214</v>
      </c>
      <c r="J99" s="279" t="s">
        <v>402</v>
      </c>
      <c r="K99" s="295">
        <v>0</v>
      </c>
      <c r="L99" s="295">
        <v>2</v>
      </c>
      <c r="M99" s="295">
        <v>2</v>
      </c>
      <c r="N99" s="279" t="s">
        <v>27</v>
      </c>
      <c r="O99" s="295">
        <v>0</v>
      </c>
      <c r="P99" s="295">
        <v>0</v>
      </c>
      <c r="Q99" s="279" t="s">
        <v>59</v>
      </c>
      <c r="R99" s="295">
        <v>2</v>
      </c>
      <c r="S99" s="279" t="s">
        <v>27</v>
      </c>
      <c r="T99" s="295">
        <v>0</v>
      </c>
      <c r="U99" s="279" t="s">
        <v>403</v>
      </c>
    </row>
    <row r="100" spans="1:21" ht="40" customHeight="1" x14ac:dyDescent="0.35">
      <c r="B100" s="375"/>
      <c r="C100" s="546"/>
      <c r="D100" s="309" t="s">
        <v>95</v>
      </c>
      <c r="E100" s="279" t="s">
        <v>103</v>
      </c>
      <c r="F100" s="279">
        <v>2</v>
      </c>
      <c r="G100" s="279" t="s">
        <v>21</v>
      </c>
      <c r="H100" s="279" t="s">
        <v>19</v>
      </c>
      <c r="I100" s="279" t="s">
        <v>292</v>
      </c>
      <c r="J100" s="279" t="s">
        <v>237</v>
      </c>
      <c r="K100" s="279">
        <v>2</v>
      </c>
      <c r="L100" s="295">
        <v>0</v>
      </c>
      <c r="M100" s="295" t="s">
        <v>21</v>
      </c>
      <c r="N100" s="279" t="s">
        <v>27</v>
      </c>
      <c r="O100" s="295">
        <v>0</v>
      </c>
      <c r="P100" s="295" t="s">
        <v>21</v>
      </c>
      <c r="Q100" s="279" t="s">
        <v>27</v>
      </c>
      <c r="R100" s="295">
        <v>0</v>
      </c>
      <c r="S100" s="295" t="s">
        <v>27</v>
      </c>
      <c r="T100" s="295">
        <v>0</v>
      </c>
      <c r="U100" s="279"/>
    </row>
    <row r="101" spans="1:21" ht="40" customHeight="1" x14ac:dyDescent="0.35">
      <c r="B101" s="375"/>
      <c r="C101" s="306"/>
      <c r="D101" s="324" t="s">
        <v>100</v>
      </c>
      <c r="E101" s="291" t="s">
        <v>103</v>
      </c>
      <c r="F101" s="290">
        <v>5</v>
      </c>
      <c r="G101" s="290" t="s">
        <v>21</v>
      </c>
      <c r="H101" s="291" t="s">
        <v>42</v>
      </c>
      <c r="I101" s="92" t="s">
        <v>218</v>
      </c>
      <c r="J101" s="290" t="s">
        <v>866</v>
      </c>
      <c r="K101" s="290">
        <v>0</v>
      </c>
      <c r="L101" s="290">
        <v>5</v>
      </c>
      <c r="M101" s="290" t="s">
        <v>27</v>
      </c>
      <c r="N101" s="291" t="s">
        <v>27</v>
      </c>
      <c r="O101" s="290" t="s">
        <v>27</v>
      </c>
      <c r="P101" s="290" t="s">
        <v>27</v>
      </c>
      <c r="Q101" s="291" t="s">
        <v>59</v>
      </c>
      <c r="R101" s="290">
        <v>5</v>
      </c>
      <c r="S101" s="334" t="s">
        <v>27</v>
      </c>
      <c r="T101" s="334">
        <v>0</v>
      </c>
      <c r="U101" s="291"/>
    </row>
    <row r="102" spans="1:21" ht="40" customHeight="1" x14ac:dyDescent="0.35">
      <c r="B102" s="375"/>
      <c r="C102" s="306"/>
      <c r="D102" s="307" t="s">
        <v>142</v>
      </c>
      <c r="E102" s="279" t="s">
        <v>103</v>
      </c>
      <c r="F102" s="295">
        <v>5</v>
      </c>
      <c r="G102" s="295" t="s">
        <v>21</v>
      </c>
      <c r="H102" s="279" t="s">
        <v>19</v>
      </c>
      <c r="I102" s="279" t="s">
        <v>218</v>
      </c>
      <c r="J102" s="279" t="s">
        <v>234</v>
      </c>
      <c r="K102" s="295">
        <v>5</v>
      </c>
      <c r="L102" s="295">
        <v>0</v>
      </c>
      <c r="M102" s="295" t="s">
        <v>21</v>
      </c>
      <c r="N102" s="279" t="s">
        <v>27</v>
      </c>
      <c r="O102" s="295">
        <v>0</v>
      </c>
      <c r="P102" s="295" t="s">
        <v>21</v>
      </c>
      <c r="Q102" s="279" t="s">
        <v>27</v>
      </c>
      <c r="R102" s="295">
        <v>0</v>
      </c>
      <c r="S102" s="279" t="s">
        <v>27</v>
      </c>
      <c r="T102" s="295">
        <v>0</v>
      </c>
      <c r="U102" s="279"/>
    </row>
    <row r="103" spans="1:21" s="68" customFormat="1" ht="36.65" customHeight="1" x14ac:dyDescent="0.35">
      <c r="A103" s="32"/>
      <c r="B103" s="376"/>
      <c r="C103" s="65"/>
      <c r="D103" s="64" t="s">
        <v>507</v>
      </c>
      <c r="E103" s="65"/>
      <c r="F103" s="65">
        <f>SUM(F95:F102)</f>
        <v>87</v>
      </c>
      <c r="G103" s="65"/>
      <c r="H103" s="65"/>
      <c r="I103" s="65"/>
      <c r="J103" s="65"/>
      <c r="K103" s="65">
        <f t="shared" ref="K103:T103" si="1">SUM(K95:K102)</f>
        <v>82</v>
      </c>
      <c r="L103" s="65">
        <f t="shared" si="1"/>
        <v>42</v>
      </c>
      <c r="M103" s="65">
        <f t="shared" si="1"/>
        <v>2</v>
      </c>
      <c r="N103" s="65"/>
      <c r="O103" s="65">
        <f t="shared" si="1"/>
        <v>0</v>
      </c>
      <c r="P103" s="65">
        <f t="shared" si="1"/>
        <v>0</v>
      </c>
      <c r="Q103" s="65"/>
      <c r="R103" s="65">
        <f t="shared" si="1"/>
        <v>37</v>
      </c>
      <c r="S103" s="65"/>
      <c r="T103" s="65">
        <f t="shared" si="1"/>
        <v>0</v>
      </c>
      <c r="U103" s="65"/>
    </row>
  </sheetData>
  <mergeCells count="293">
    <mergeCell ref="G5:G7"/>
    <mergeCell ref="G17:G20"/>
    <mergeCell ref="G35:G37"/>
    <mergeCell ref="S35:S37"/>
    <mergeCell ref="T35:T37"/>
    <mergeCell ref="T84:T85"/>
    <mergeCell ref="T78:T80"/>
    <mergeCell ref="D81:D82"/>
    <mergeCell ref="E81:E82"/>
    <mergeCell ref="L81:L82"/>
    <mergeCell ref="M81:M82"/>
    <mergeCell ref="N81:N82"/>
    <mergeCell ref="O81:O82"/>
    <mergeCell ref="O74:O76"/>
    <mergeCell ref="P74:P76"/>
    <mergeCell ref="S74:S76"/>
    <mergeCell ref="T74:T76"/>
    <mergeCell ref="L78:L80"/>
    <mergeCell ref="M78:M80"/>
    <mergeCell ref="N78:N80"/>
    <mergeCell ref="O78:O80"/>
    <mergeCell ref="P78:P80"/>
    <mergeCell ref="S78:S80"/>
    <mergeCell ref="L72:L73"/>
    <mergeCell ref="U95:U96"/>
    <mergeCell ref="S84:S85"/>
    <mergeCell ref="R81:R82"/>
    <mergeCell ref="S81:S82"/>
    <mergeCell ref="T81:T82"/>
    <mergeCell ref="F81:F82"/>
    <mergeCell ref="G81:G82"/>
    <mergeCell ref="I81:I82"/>
    <mergeCell ref="J81:J82"/>
    <mergeCell ref="K81:K82"/>
    <mergeCell ref="N86:N88"/>
    <mergeCell ref="O86:O88"/>
    <mergeCell ref="P86:P88"/>
    <mergeCell ref="S86:S88"/>
    <mergeCell ref="T86:T88"/>
    <mergeCell ref="S95:S96"/>
    <mergeCell ref="T95:T96"/>
    <mergeCell ref="B3:B103"/>
    <mergeCell ref="Q86:Q88"/>
    <mergeCell ref="C95:C100"/>
    <mergeCell ref="D95:D96"/>
    <mergeCell ref="G95:G96"/>
    <mergeCell ref="H95:H96"/>
    <mergeCell ref="M95:M96"/>
    <mergeCell ref="N95:N96"/>
    <mergeCell ref="O95:O96"/>
    <mergeCell ref="P95:P96"/>
    <mergeCell ref="Q95:Q96"/>
    <mergeCell ref="G84:G85"/>
    <mergeCell ref="H84:H85"/>
    <mergeCell ref="M84:M85"/>
    <mergeCell ref="N84:N85"/>
    <mergeCell ref="O84:O85"/>
    <mergeCell ref="P84:P85"/>
    <mergeCell ref="Q84:Q85"/>
    <mergeCell ref="P81:P82"/>
    <mergeCell ref="Q81:Q82"/>
    <mergeCell ref="E74:E75"/>
    <mergeCell ref="G74:G76"/>
    <mergeCell ref="I74:I76"/>
    <mergeCell ref="N74:N76"/>
    <mergeCell ref="C78:C82"/>
    <mergeCell ref="D78:D80"/>
    <mergeCell ref="E78:E80"/>
    <mergeCell ref="F78:F80"/>
    <mergeCell ref="G78:G80"/>
    <mergeCell ref="H78:H80"/>
    <mergeCell ref="I78:I80"/>
    <mergeCell ref="J78:J80"/>
    <mergeCell ref="K78:K80"/>
    <mergeCell ref="M72:M73"/>
    <mergeCell ref="N72:N73"/>
    <mergeCell ref="O72:O73"/>
    <mergeCell ref="P72:P73"/>
    <mergeCell ref="R72:R73"/>
    <mergeCell ref="S72:S73"/>
    <mergeCell ref="T72:T73"/>
    <mergeCell ref="F69:F70"/>
    <mergeCell ref="G69:G70"/>
    <mergeCell ref="I69:I70"/>
    <mergeCell ref="K69:K70"/>
    <mergeCell ref="M69:M70"/>
    <mergeCell ref="N69:N70"/>
    <mergeCell ref="O69:O70"/>
    <mergeCell ref="N61:N63"/>
    <mergeCell ref="O61:O63"/>
    <mergeCell ref="P61:P63"/>
    <mergeCell ref="P69:P70"/>
    <mergeCell ref="S61:S63"/>
    <mergeCell ref="Q69:Q70"/>
    <mergeCell ref="R69:R70"/>
    <mergeCell ref="S69:S70"/>
    <mergeCell ref="T61:T63"/>
    <mergeCell ref="T69:T70"/>
    <mergeCell ref="C65:C76"/>
    <mergeCell ref="D66:D68"/>
    <mergeCell ref="E66:E68"/>
    <mergeCell ref="F66:F68"/>
    <mergeCell ref="G66:G68"/>
    <mergeCell ref="H66:H68"/>
    <mergeCell ref="I66:I68"/>
    <mergeCell ref="J66:J68"/>
    <mergeCell ref="K66:K68"/>
    <mergeCell ref="D72:D73"/>
    <mergeCell ref="E72:E73"/>
    <mergeCell ref="F72:F73"/>
    <mergeCell ref="G72:G73"/>
    <mergeCell ref="H72:H73"/>
    <mergeCell ref="I72:I73"/>
    <mergeCell ref="J72:J73"/>
    <mergeCell ref="K72:K73"/>
    <mergeCell ref="L66:L68"/>
    <mergeCell ref="M66:M68"/>
    <mergeCell ref="N66:N68"/>
    <mergeCell ref="O66:O68"/>
    <mergeCell ref="P66:P68"/>
    <mergeCell ref="S66:S68"/>
    <mergeCell ref="T66:T68"/>
    <mergeCell ref="D69:D70"/>
    <mergeCell ref="E69:E70"/>
    <mergeCell ref="E61:E62"/>
    <mergeCell ref="G61:G63"/>
    <mergeCell ref="I61:I63"/>
    <mergeCell ref="J69:J70"/>
    <mergeCell ref="L69:L70"/>
    <mergeCell ref="T55:T56"/>
    <mergeCell ref="D58:D59"/>
    <mergeCell ref="E58:E59"/>
    <mergeCell ref="F58:F59"/>
    <mergeCell ref="G58:G59"/>
    <mergeCell ref="H58:H59"/>
    <mergeCell ref="I58:I59"/>
    <mergeCell ref="J58:J59"/>
    <mergeCell ref="K58:K59"/>
    <mergeCell ref="L58:L59"/>
    <mergeCell ref="M58:M59"/>
    <mergeCell ref="N58:N59"/>
    <mergeCell ref="O58:O59"/>
    <mergeCell ref="P58:P59"/>
    <mergeCell ref="R58:R59"/>
    <mergeCell ref="S58:S59"/>
    <mergeCell ref="T58:T59"/>
    <mergeCell ref="M55:M56"/>
    <mergeCell ref="N55:N56"/>
    <mergeCell ref="O55:O56"/>
    <mergeCell ref="P55:P56"/>
    <mergeCell ref="Q55:Q56"/>
    <mergeCell ref="S55:S56"/>
    <mergeCell ref="A3:A84"/>
    <mergeCell ref="M15:M16"/>
    <mergeCell ref="N15:N16"/>
    <mergeCell ref="O15:O16"/>
    <mergeCell ref="P15:P16"/>
    <mergeCell ref="Q15:Q16"/>
    <mergeCell ref="R15:R16"/>
    <mergeCell ref="S15:S16"/>
    <mergeCell ref="D74:D76"/>
    <mergeCell ref="C84:C93"/>
    <mergeCell ref="D84:D85"/>
    <mergeCell ref="E17:E18"/>
    <mergeCell ref="F17:F18"/>
    <mergeCell ref="H17:H18"/>
    <mergeCell ref="G15:G16"/>
    <mergeCell ref="H15:H16"/>
    <mergeCell ref="I15:I16"/>
    <mergeCell ref="E19:E20"/>
    <mergeCell ref="F19:F20"/>
    <mergeCell ref="I17:I20"/>
    <mergeCell ref="T15:T16"/>
    <mergeCell ref="M17:M20"/>
    <mergeCell ref="N17:N20"/>
    <mergeCell ref="O17:O20"/>
    <mergeCell ref="P17:P20"/>
    <mergeCell ref="R17:R20"/>
    <mergeCell ref="S17:S20"/>
    <mergeCell ref="T17:T20"/>
    <mergeCell ref="C51:C63"/>
    <mergeCell ref="D55:D56"/>
    <mergeCell ref="E55:E56"/>
    <mergeCell ref="F55:F56"/>
    <mergeCell ref="G55:G56"/>
    <mergeCell ref="J55:J56"/>
    <mergeCell ref="K55:K56"/>
    <mergeCell ref="C29:C38"/>
    <mergeCell ref="C3:C27"/>
    <mergeCell ref="D5:D7"/>
    <mergeCell ref="C40:C49"/>
    <mergeCell ref="D41:D42"/>
    <mergeCell ref="D61:D63"/>
    <mergeCell ref="P9:P10"/>
    <mergeCell ref="J15:J16"/>
    <mergeCell ref="D17:D20"/>
    <mergeCell ref="K1:T1"/>
    <mergeCell ref="E6:E7"/>
    <mergeCell ref="F6:F7"/>
    <mergeCell ref="D30:D31"/>
    <mergeCell ref="E30:E31"/>
    <mergeCell ref="D15:D16"/>
    <mergeCell ref="S9:S10"/>
    <mergeCell ref="T9:T10"/>
    <mergeCell ref="J6:J7"/>
    <mergeCell ref="S6:S7"/>
    <mergeCell ref="T6:T7"/>
    <mergeCell ref="D9:D10"/>
    <mergeCell ref="E9:E10"/>
    <mergeCell ref="F9:F10"/>
    <mergeCell ref="G9:G10"/>
    <mergeCell ref="H9:H10"/>
    <mergeCell ref="I9:I10"/>
    <mergeCell ref="J9:J10"/>
    <mergeCell ref="K9:K10"/>
    <mergeCell ref="L9:L10"/>
    <mergeCell ref="M9:M10"/>
    <mergeCell ref="N9:N10"/>
    <mergeCell ref="O9:O10"/>
    <mergeCell ref="H19:H20"/>
    <mergeCell ref="J17:J20"/>
    <mergeCell ref="K19:K20"/>
    <mergeCell ref="L19:L20"/>
    <mergeCell ref="K17:K18"/>
    <mergeCell ref="L17:L18"/>
    <mergeCell ref="G30:G31"/>
    <mergeCell ref="H30:H31"/>
    <mergeCell ref="I30:I31"/>
    <mergeCell ref="J30:J31"/>
    <mergeCell ref="E41:E42"/>
    <mergeCell ref="F41:F42"/>
    <mergeCell ref="G41:G42"/>
    <mergeCell ref="H41:H42"/>
    <mergeCell ref="P30:P31"/>
    <mergeCell ref="S30:S31"/>
    <mergeCell ref="T30:T31"/>
    <mergeCell ref="D35:D37"/>
    <mergeCell ref="E35:E36"/>
    <mergeCell ref="F35:F36"/>
    <mergeCell ref="N35:N36"/>
    <mergeCell ref="O35:O36"/>
    <mergeCell ref="P35:P36"/>
    <mergeCell ref="I35:I37"/>
    <mergeCell ref="K30:K31"/>
    <mergeCell ref="L30:L31"/>
    <mergeCell ref="M30:M31"/>
    <mergeCell ref="N30:N31"/>
    <mergeCell ref="O30:O31"/>
    <mergeCell ref="F30:F31"/>
    <mergeCell ref="N41:N42"/>
    <mergeCell ref="O41:O42"/>
    <mergeCell ref="P41:P42"/>
    <mergeCell ref="S41:S42"/>
    <mergeCell ref="T41:T42"/>
    <mergeCell ref="I41:I42"/>
    <mergeCell ref="J41:J42"/>
    <mergeCell ref="K41:K42"/>
    <mergeCell ref="L41:L42"/>
    <mergeCell ref="M41:M42"/>
    <mergeCell ref="N46:N48"/>
    <mergeCell ref="O46:O48"/>
    <mergeCell ref="P46:P48"/>
    <mergeCell ref="S46:S48"/>
    <mergeCell ref="T46:T48"/>
    <mergeCell ref="D46:D48"/>
    <mergeCell ref="E46:E47"/>
    <mergeCell ref="F46:F47"/>
    <mergeCell ref="G46:G48"/>
    <mergeCell ref="I46:I48"/>
    <mergeCell ref="T52:T54"/>
    <mergeCell ref="I52:I54"/>
    <mergeCell ref="J52:J54"/>
    <mergeCell ref="K52:K54"/>
    <mergeCell ref="L52:L54"/>
    <mergeCell ref="M52:M54"/>
    <mergeCell ref="D52:D54"/>
    <mergeCell ref="E52:E54"/>
    <mergeCell ref="F52:F54"/>
    <mergeCell ref="G52:G54"/>
    <mergeCell ref="H52:H54"/>
    <mergeCell ref="N52:N54"/>
    <mergeCell ref="O52:O54"/>
    <mergeCell ref="P52:P54"/>
    <mergeCell ref="S52:S54"/>
    <mergeCell ref="D86:D88"/>
    <mergeCell ref="E86:E88"/>
    <mergeCell ref="F86:F88"/>
    <mergeCell ref="G86:G88"/>
    <mergeCell ref="H86:H88"/>
    <mergeCell ref="J86:J88"/>
    <mergeCell ref="K86:K88"/>
    <mergeCell ref="L86:L88"/>
    <mergeCell ref="M86:M88"/>
  </mergeCells>
  <conditionalFormatting sqref="K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U11"/>
  <sheetViews>
    <sheetView zoomScale="50" zoomScaleNormal="50" workbookViewId="0">
      <pane xSplit="3" ySplit="2" topLeftCell="D12" activePane="bottomRight" state="frozen"/>
      <selection activeCell="D12" sqref="D12:D13"/>
      <selection pane="topRight" activeCell="D12" sqref="D12:D13"/>
      <selection pane="bottomLeft" activeCell="D12" sqref="D12:D13"/>
      <selection pane="bottomRight" activeCell="D16" sqref="D16"/>
    </sheetView>
  </sheetViews>
  <sheetFormatPr defaultColWidth="9.1796875" defaultRowHeight="14" x14ac:dyDescent="0.3"/>
  <cols>
    <col min="1" max="1" width="16.1796875" style="6" customWidth="1"/>
    <col min="2" max="2" width="30.7265625" style="6" customWidth="1"/>
    <col min="3" max="3" width="30.7265625" style="196" customWidth="1"/>
    <col min="4" max="4" width="30.7265625" style="61" customWidth="1"/>
    <col min="5" max="5" width="30.7265625" style="10" customWidth="1"/>
    <col min="6" max="6" width="30.7265625" style="8" customWidth="1"/>
    <col min="7" max="7" width="30.7265625" style="6" customWidth="1"/>
    <col min="8" max="8" width="30.7265625" style="11" customWidth="1"/>
    <col min="9" max="9" width="30.7265625" style="12" customWidth="1"/>
    <col min="10" max="10" width="38.453125" style="13" customWidth="1"/>
    <col min="11" max="16" width="30.7265625" style="9" customWidth="1"/>
    <col min="17" max="17" width="30.7265625" style="14" customWidth="1"/>
    <col min="18" max="20" width="30.7265625" style="9" customWidth="1"/>
    <col min="21" max="21" width="30.7265625" style="12" customWidth="1"/>
    <col min="22" max="16384" width="9.1796875" style="6"/>
  </cols>
  <sheetData>
    <row r="1" spans="1:21" s="33" customFormat="1" ht="87.65" customHeight="1" x14ac:dyDescent="0.35">
      <c r="A1" s="15"/>
      <c r="B1" s="15"/>
      <c r="C1" s="15"/>
      <c r="D1" s="45"/>
      <c r="E1" s="17"/>
      <c r="F1" s="17"/>
      <c r="G1" s="15"/>
      <c r="H1" s="15"/>
      <c r="I1" s="15"/>
      <c r="J1" s="15"/>
      <c r="K1" s="433" t="s">
        <v>135</v>
      </c>
      <c r="L1" s="434"/>
      <c r="M1" s="434"/>
      <c r="N1" s="434"/>
      <c r="O1" s="434"/>
      <c r="P1" s="434"/>
      <c r="Q1" s="434"/>
      <c r="R1" s="434"/>
      <c r="S1" s="434"/>
      <c r="T1" s="435"/>
      <c r="U1" s="15"/>
    </row>
    <row r="2" spans="1:21" s="29" customFormat="1" ht="100.5" customHeight="1" x14ac:dyDescent="0.35">
      <c r="A2" s="185" t="s">
        <v>855</v>
      </c>
      <c r="B2" s="185" t="s">
        <v>0</v>
      </c>
      <c r="C2" s="185" t="s">
        <v>1</v>
      </c>
      <c r="D2" s="185" t="s">
        <v>23</v>
      </c>
      <c r="E2" s="185" t="s">
        <v>30</v>
      </c>
      <c r="F2" s="185" t="s">
        <v>75</v>
      </c>
      <c r="G2" s="185" t="s">
        <v>76</v>
      </c>
      <c r="H2" s="185" t="s">
        <v>77</v>
      </c>
      <c r="I2" s="185" t="s">
        <v>78</v>
      </c>
      <c r="J2" s="185" t="s">
        <v>79</v>
      </c>
      <c r="K2" s="185" t="s">
        <v>136</v>
      </c>
      <c r="L2" s="185" t="s">
        <v>31</v>
      </c>
      <c r="M2" s="185" t="s">
        <v>32</v>
      </c>
      <c r="N2" s="185" t="s">
        <v>36</v>
      </c>
      <c r="O2" s="185" t="s">
        <v>33</v>
      </c>
      <c r="P2" s="185" t="s">
        <v>35</v>
      </c>
      <c r="Q2" s="185" t="s">
        <v>39</v>
      </c>
      <c r="R2" s="185" t="s">
        <v>34</v>
      </c>
      <c r="S2" s="185" t="s">
        <v>37</v>
      </c>
      <c r="T2" s="185" t="s">
        <v>38</v>
      </c>
      <c r="U2" s="185" t="s">
        <v>80</v>
      </c>
    </row>
    <row r="3" spans="1:21" ht="40" customHeight="1" x14ac:dyDescent="0.3">
      <c r="A3" s="555">
        <v>2022</v>
      </c>
      <c r="B3" s="558" t="s">
        <v>29</v>
      </c>
      <c r="C3" s="552" t="s">
        <v>125</v>
      </c>
      <c r="D3" s="89" t="s">
        <v>140</v>
      </c>
      <c r="E3" s="149" t="s">
        <v>101</v>
      </c>
      <c r="F3" s="163">
        <v>2</v>
      </c>
      <c r="G3" s="163" t="s">
        <v>21</v>
      </c>
      <c r="H3" s="149" t="s">
        <v>19</v>
      </c>
      <c r="I3" s="149" t="s">
        <v>292</v>
      </c>
      <c r="J3" s="149" t="s">
        <v>287</v>
      </c>
      <c r="K3" s="163">
        <v>2</v>
      </c>
      <c r="L3" s="163" t="s">
        <v>21</v>
      </c>
      <c r="M3" s="163" t="s">
        <v>21</v>
      </c>
      <c r="N3" s="149" t="s">
        <v>21</v>
      </c>
      <c r="O3" s="163" t="s">
        <v>21</v>
      </c>
      <c r="P3" s="163" t="s">
        <v>21</v>
      </c>
      <c r="Q3" s="149" t="s">
        <v>21</v>
      </c>
      <c r="R3" s="163" t="s">
        <v>21</v>
      </c>
      <c r="S3" s="149" t="s">
        <v>27</v>
      </c>
      <c r="T3" s="163">
        <v>0</v>
      </c>
      <c r="U3" s="149"/>
    </row>
    <row r="4" spans="1:21" ht="40" customHeight="1" x14ac:dyDescent="0.3">
      <c r="A4" s="556"/>
      <c r="B4" s="559"/>
      <c r="C4" s="553"/>
      <c r="D4" s="150" t="s">
        <v>138</v>
      </c>
      <c r="E4" s="139" t="s">
        <v>103</v>
      </c>
      <c r="F4" s="146">
        <v>1</v>
      </c>
      <c r="G4" s="146" t="s">
        <v>21</v>
      </c>
      <c r="H4" s="139" t="s">
        <v>19</v>
      </c>
      <c r="I4" s="149" t="s">
        <v>518</v>
      </c>
      <c r="J4" s="149" t="s">
        <v>198</v>
      </c>
      <c r="K4" s="163">
        <v>1</v>
      </c>
      <c r="L4" s="163" t="s">
        <v>21</v>
      </c>
      <c r="M4" s="163" t="s">
        <v>21</v>
      </c>
      <c r="N4" s="163" t="s">
        <v>21</v>
      </c>
      <c r="O4" s="163" t="s">
        <v>21</v>
      </c>
      <c r="P4" s="163" t="s">
        <v>21</v>
      </c>
      <c r="Q4" s="149" t="s">
        <v>21</v>
      </c>
      <c r="R4" s="163" t="s">
        <v>21</v>
      </c>
      <c r="S4" s="149" t="s">
        <v>27</v>
      </c>
      <c r="T4" s="163">
        <v>0</v>
      </c>
      <c r="U4" s="149"/>
    </row>
    <row r="5" spans="1:21" ht="40" customHeight="1" x14ac:dyDescent="0.3">
      <c r="A5" s="556"/>
      <c r="B5" s="559"/>
      <c r="C5" s="553"/>
      <c r="D5" s="89" t="s">
        <v>88</v>
      </c>
      <c r="E5" s="149" t="s">
        <v>111</v>
      </c>
      <c r="F5" s="163">
        <v>1</v>
      </c>
      <c r="G5" s="163" t="s">
        <v>21</v>
      </c>
      <c r="H5" s="149" t="s">
        <v>19</v>
      </c>
      <c r="I5" s="149" t="s">
        <v>396</v>
      </c>
      <c r="J5" s="149" t="s">
        <v>397</v>
      </c>
      <c r="K5" s="163">
        <v>2</v>
      </c>
      <c r="L5" s="163">
        <v>1</v>
      </c>
      <c r="M5" s="163">
        <v>0</v>
      </c>
      <c r="N5" s="149" t="s">
        <v>27</v>
      </c>
      <c r="O5" s="149">
        <v>0</v>
      </c>
      <c r="P5" s="149">
        <v>0</v>
      </c>
      <c r="Q5" s="149" t="s">
        <v>62</v>
      </c>
      <c r="R5" s="163">
        <v>1</v>
      </c>
      <c r="S5" s="149" t="s">
        <v>27</v>
      </c>
      <c r="T5" s="149">
        <v>0</v>
      </c>
      <c r="U5" s="149"/>
    </row>
    <row r="6" spans="1:21" ht="40" customHeight="1" x14ac:dyDescent="0.3">
      <c r="A6" s="556"/>
      <c r="B6" s="559"/>
      <c r="C6" s="553"/>
      <c r="D6" s="458" t="s">
        <v>90</v>
      </c>
      <c r="E6" s="374" t="s">
        <v>122</v>
      </c>
      <c r="F6" s="406">
        <v>1</v>
      </c>
      <c r="G6" s="406" t="s">
        <v>21</v>
      </c>
      <c r="H6" s="374" t="s">
        <v>19</v>
      </c>
      <c r="I6" s="374" t="s">
        <v>21</v>
      </c>
      <c r="J6" s="374" t="s">
        <v>204</v>
      </c>
      <c r="K6" s="406">
        <v>2</v>
      </c>
      <c r="L6" s="406">
        <v>1</v>
      </c>
      <c r="M6" s="406" t="s">
        <v>21</v>
      </c>
      <c r="N6" s="374" t="s">
        <v>27</v>
      </c>
      <c r="O6" s="406" t="s">
        <v>27</v>
      </c>
      <c r="P6" s="406" t="s">
        <v>27</v>
      </c>
      <c r="Q6" s="149" t="s">
        <v>62</v>
      </c>
      <c r="R6" s="163">
        <v>1</v>
      </c>
      <c r="S6" s="374" t="s">
        <v>27</v>
      </c>
      <c r="T6" s="374">
        <v>0</v>
      </c>
      <c r="U6" s="149" t="s">
        <v>325</v>
      </c>
    </row>
    <row r="7" spans="1:21" ht="40" customHeight="1" x14ac:dyDescent="0.3">
      <c r="A7" s="556"/>
      <c r="B7" s="559"/>
      <c r="C7" s="553"/>
      <c r="D7" s="459"/>
      <c r="E7" s="376"/>
      <c r="F7" s="407"/>
      <c r="G7" s="407"/>
      <c r="H7" s="376"/>
      <c r="I7" s="376"/>
      <c r="J7" s="376"/>
      <c r="K7" s="407"/>
      <c r="L7" s="407"/>
      <c r="M7" s="407"/>
      <c r="N7" s="376"/>
      <c r="O7" s="407"/>
      <c r="P7" s="407"/>
      <c r="Q7" s="149" t="s">
        <v>69</v>
      </c>
      <c r="R7" s="163">
        <v>1</v>
      </c>
      <c r="S7" s="376"/>
      <c r="T7" s="376"/>
      <c r="U7" s="149"/>
    </row>
    <row r="8" spans="1:21" ht="65.25" customHeight="1" x14ac:dyDescent="0.35">
      <c r="A8" s="556"/>
      <c r="B8" s="559"/>
      <c r="C8" s="553"/>
      <c r="D8" s="89" t="s">
        <v>95</v>
      </c>
      <c r="E8" s="141" t="s">
        <v>103</v>
      </c>
      <c r="F8" s="141">
        <v>2</v>
      </c>
      <c r="G8" s="163" t="s">
        <v>21</v>
      </c>
      <c r="H8" s="149" t="s">
        <v>19</v>
      </c>
      <c r="I8" s="179" t="s">
        <v>292</v>
      </c>
      <c r="J8" s="141" t="s">
        <v>237</v>
      </c>
      <c r="K8" s="141">
        <v>2</v>
      </c>
      <c r="L8" s="163">
        <v>0</v>
      </c>
      <c r="M8" s="163" t="s">
        <v>27</v>
      </c>
      <c r="N8" s="149" t="s">
        <v>27</v>
      </c>
      <c r="O8" s="163" t="s">
        <v>27</v>
      </c>
      <c r="P8" s="163" t="s">
        <v>27</v>
      </c>
      <c r="Q8" s="149" t="s">
        <v>27</v>
      </c>
      <c r="R8" s="163" t="s">
        <v>27</v>
      </c>
      <c r="S8" s="181" t="s">
        <v>27</v>
      </c>
      <c r="T8" s="163" t="s">
        <v>27</v>
      </c>
      <c r="U8" s="149"/>
    </row>
    <row r="9" spans="1:21" ht="65.25" customHeight="1" x14ac:dyDescent="0.35">
      <c r="A9" s="556"/>
      <c r="B9" s="559"/>
      <c r="C9" s="553"/>
      <c r="D9" s="158" t="s">
        <v>142</v>
      </c>
      <c r="E9" s="149" t="s">
        <v>103</v>
      </c>
      <c r="F9" s="163">
        <v>1</v>
      </c>
      <c r="G9" s="163" t="s">
        <v>21</v>
      </c>
      <c r="H9" s="149" t="s">
        <v>19</v>
      </c>
      <c r="I9" s="149" t="s">
        <v>414</v>
      </c>
      <c r="J9" s="149" t="s">
        <v>239</v>
      </c>
      <c r="K9" s="163">
        <v>1</v>
      </c>
      <c r="L9" s="163">
        <v>0</v>
      </c>
      <c r="M9" s="163">
        <v>0</v>
      </c>
      <c r="N9" s="149" t="s">
        <v>27</v>
      </c>
      <c r="O9" s="163">
        <v>0</v>
      </c>
      <c r="P9" s="163">
        <v>0</v>
      </c>
      <c r="Q9" s="149" t="s">
        <v>27</v>
      </c>
      <c r="R9" s="163">
        <v>0</v>
      </c>
      <c r="S9" s="181" t="s">
        <v>27</v>
      </c>
      <c r="T9" s="163">
        <v>0</v>
      </c>
      <c r="U9" s="149"/>
    </row>
    <row r="10" spans="1:21" ht="75.75" customHeight="1" x14ac:dyDescent="0.3">
      <c r="A10" s="556"/>
      <c r="B10" s="559"/>
      <c r="C10" s="553"/>
      <c r="D10" s="60" t="s">
        <v>141</v>
      </c>
      <c r="E10" s="40" t="s">
        <v>220</v>
      </c>
      <c r="F10" s="42">
        <v>1</v>
      </c>
      <c r="G10" s="163" t="s">
        <v>21</v>
      </c>
      <c r="H10" s="40" t="s">
        <v>48</v>
      </c>
      <c r="I10" s="40" t="s">
        <v>27</v>
      </c>
      <c r="J10" s="40" t="s">
        <v>204</v>
      </c>
      <c r="K10" s="42">
        <v>1</v>
      </c>
      <c r="L10" s="42">
        <v>0</v>
      </c>
      <c r="M10" s="40" t="s">
        <v>27</v>
      </c>
      <c r="N10" s="40" t="s">
        <v>27</v>
      </c>
      <c r="O10" s="40" t="s">
        <v>27</v>
      </c>
      <c r="P10" s="40" t="s">
        <v>27</v>
      </c>
      <c r="Q10" s="40" t="s">
        <v>27</v>
      </c>
      <c r="R10" s="40" t="s">
        <v>27</v>
      </c>
      <c r="S10" s="40" t="s">
        <v>27</v>
      </c>
      <c r="T10" s="40" t="s">
        <v>27</v>
      </c>
      <c r="U10" s="40"/>
    </row>
    <row r="11" spans="1:21" s="68" customFormat="1" ht="36.65" customHeight="1" x14ac:dyDescent="0.35">
      <c r="A11" s="557"/>
      <c r="B11" s="560"/>
      <c r="C11" s="65"/>
      <c r="D11" s="64" t="s">
        <v>507</v>
      </c>
      <c r="E11" s="65"/>
      <c r="F11" s="65">
        <f>SUM(F3:F10)</f>
        <v>9</v>
      </c>
      <c r="G11" s="65"/>
      <c r="H11" s="65"/>
      <c r="I11" s="65"/>
      <c r="J11" s="65"/>
      <c r="K11" s="65">
        <f t="shared" ref="K11:T11" si="0">SUM(K3:K10)</f>
        <v>11</v>
      </c>
      <c r="L11" s="65">
        <f t="shared" si="0"/>
        <v>2</v>
      </c>
      <c r="M11" s="65">
        <f t="shared" si="0"/>
        <v>0</v>
      </c>
      <c r="N11" s="65"/>
      <c r="O11" s="65">
        <f t="shared" si="0"/>
        <v>0</v>
      </c>
      <c r="P11" s="65">
        <f t="shared" si="0"/>
        <v>0</v>
      </c>
      <c r="Q11" s="65"/>
      <c r="R11" s="65">
        <f t="shared" si="0"/>
        <v>3</v>
      </c>
      <c r="S11" s="65"/>
      <c r="T11" s="65">
        <f t="shared" si="0"/>
        <v>0</v>
      </c>
      <c r="U11" s="65"/>
    </row>
  </sheetData>
  <mergeCells count="19">
    <mergeCell ref="T6:T7"/>
    <mergeCell ref="K6:K7"/>
    <mergeCell ref="L6:L7"/>
    <mergeCell ref="M6:M7"/>
    <mergeCell ref="N6:N7"/>
    <mergeCell ref="O6:O7"/>
    <mergeCell ref="A3:A11"/>
    <mergeCell ref="K1:T1"/>
    <mergeCell ref="C3:C10"/>
    <mergeCell ref="B3:B11"/>
    <mergeCell ref="D6:D7"/>
    <mergeCell ref="E6:E7"/>
    <mergeCell ref="F6:F7"/>
    <mergeCell ref="G6:G7"/>
    <mergeCell ref="H6:H7"/>
    <mergeCell ref="I6:I7"/>
    <mergeCell ref="J6:J7"/>
    <mergeCell ref="P6:P7"/>
    <mergeCell ref="S6:S7"/>
  </mergeCells>
  <conditionalFormatting sqref="K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AD174"/>
  <sheetViews>
    <sheetView topLeftCell="C1" zoomScale="40" zoomScaleNormal="40" workbookViewId="0">
      <selection activeCell="E1" sqref="E1"/>
    </sheetView>
  </sheetViews>
  <sheetFormatPr defaultColWidth="9.1796875" defaultRowHeight="18" x14ac:dyDescent="0.35"/>
  <cols>
    <col min="1" max="1" width="23.54296875" style="32" hidden="1" customWidth="1"/>
    <col min="2" max="2" width="50" style="32" hidden="1" customWidth="1"/>
    <col min="3" max="3" width="13" style="28" customWidth="1"/>
    <col min="4" max="4" width="40.26953125" style="28" bestFit="1" customWidth="1"/>
    <col min="5" max="5" width="44.7265625" style="32" customWidth="1"/>
    <col min="6" max="6" width="53.81640625" style="193" bestFit="1" customWidth="1"/>
    <col min="7" max="7" width="36.453125" style="31" customWidth="1"/>
    <col min="8" max="8" width="30.7265625" style="31" customWidth="1"/>
    <col min="9" max="9" width="30.7265625" style="32" customWidth="1"/>
    <col min="10" max="10" width="30.7265625" style="2" customWidth="1"/>
    <col min="11" max="11" width="35.453125" style="32" customWidth="1"/>
    <col min="12" max="12" width="36.7265625" style="5" customWidth="1"/>
    <col min="13" max="14" width="30.7265625" style="31" customWidth="1"/>
    <col min="15" max="15" width="15.1796875" style="31" customWidth="1"/>
    <col min="16" max="16" width="11.26953125" style="31" customWidth="1"/>
    <col min="17" max="17" width="11.453125" style="31" customWidth="1"/>
    <col min="18" max="18" width="30.7265625" style="31" customWidth="1"/>
    <col min="19" max="19" width="30.7265625" style="32" customWidth="1"/>
    <col min="20" max="22" width="30.7265625" style="31" customWidth="1"/>
    <col min="23" max="23" width="56" style="2" customWidth="1"/>
    <col min="24" max="16384" width="9.1796875" style="32"/>
  </cols>
  <sheetData>
    <row r="1" spans="1:23" s="33" customFormat="1" ht="87.65" customHeight="1" x14ac:dyDescent="0.35">
      <c r="A1" s="15"/>
      <c r="B1" s="15"/>
      <c r="C1" s="185"/>
      <c r="D1" s="185"/>
      <c r="E1" s="15"/>
      <c r="F1" s="15"/>
      <c r="G1" s="17"/>
      <c r="H1" s="17"/>
      <c r="I1" s="15"/>
      <c r="J1" s="15"/>
      <c r="K1" s="15"/>
      <c r="L1" s="15"/>
      <c r="M1" s="433" t="s">
        <v>135</v>
      </c>
      <c r="N1" s="434"/>
      <c r="O1" s="434"/>
      <c r="P1" s="434"/>
      <c r="Q1" s="434"/>
      <c r="R1" s="434"/>
      <c r="S1" s="434"/>
      <c r="T1" s="434"/>
      <c r="U1" s="434"/>
      <c r="V1" s="435"/>
      <c r="W1" s="15"/>
    </row>
    <row r="2" spans="1:23" s="29" customFormat="1" ht="100.5" customHeight="1" x14ac:dyDescent="0.35">
      <c r="A2" s="185" t="s">
        <v>56</v>
      </c>
      <c r="B2" s="185" t="s">
        <v>0</v>
      </c>
      <c r="C2" s="15" t="s">
        <v>855</v>
      </c>
      <c r="D2" s="185" t="s">
        <v>0</v>
      </c>
      <c r="E2" s="185" t="s">
        <v>1</v>
      </c>
      <c r="F2" s="15" t="s">
        <v>23</v>
      </c>
      <c r="G2" s="185" t="s">
        <v>30</v>
      </c>
      <c r="H2" s="185" t="s">
        <v>75</v>
      </c>
      <c r="I2" s="185" t="s">
        <v>76</v>
      </c>
      <c r="J2" s="185" t="s">
        <v>77</v>
      </c>
      <c r="K2" s="185" t="s">
        <v>78</v>
      </c>
      <c r="L2" s="185" t="s">
        <v>79</v>
      </c>
      <c r="M2" s="185" t="s">
        <v>136</v>
      </c>
      <c r="N2" s="185" t="s">
        <v>31</v>
      </c>
      <c r="O2" s="185" t="s">
        <v>32</v>
      </c>
      <c r="P2" s="185" t="s">
        <v>36</v>
      </c>
      <c r="Q2" s="185" t="s">
        <v>33</v>
      </c>
      <c r="R2" s="185" t="s">
        <v>35</v>
      </c>
      <c r="S2" s="185" t="s">
        <v>39</v>
      </c>
      <c r="T2" s="185" t="s">
        <v>34</v>
      </c>
      <c r="U2" s="185" t="s">
        <v>37</v>
      </c>
      <c r="V2" s="185" t="s">
        <v>38</v>
      </c>
      <c r="W2" s="185" t="s">
        <v>80</v>
      </c>
    </row>
    <row r="3" spans="1:23" ht="40" customHeight="1" x14ac:dyDescent="0.35">
      <c r="A3" s="588"/>
      <c r="B3" s="374" t="s">
        <v>25</v>
      </c>
      <c r="C3" s="530">
        <v>2022</v>
      </c>
      <c r="D3" s="390" t="s">
        <v>28</v>
      </c>
      <c r="E3" s="528" t="s">
        <v>15</v>
      </c>
      <c r="F3" s="261" t="s">
        <v>84</v>
      </c>
      <c r="G3" s="149" t="s">
        <v>103</v>
      </c>
      <c r="H3" s="163">
        <v>5</v>
      </c>
      <c r="I3" s="163" t="s">
        <v>21</v>
      </c>
      <c r="J3" s="149" t="s">
        <v>19</v>
      </c>
      <c r="K3" s="179" t="s">
        <v>519</v>
      </c>
      <c r="L3" s="149" t="s">
        <v>244</v>
      </c>
      <c r="M3" s="163">
        <v>5</v>
      </c>
      <c r="N3" s="163" t="s">
        <v>21</v>
      </c>
      <c r="O3" s="163">
        <v>0</v>
      </c>
      <c r="P3" s="149" t="s">
        <v>27</v>
      </c>
      <c r="Q3" s="163" t="s">
        <v>27</v>
      </c>
      <c r="R3" s="163" t="s">
        <v>27</v>
      </c>
      <c r="S3" s="149" t="s">
        <v>21</v>
      </c>
      <c r="T3" s="163" t="s">
        <v>21</v>
      </c>
      <c r="U3" s="163" t="s">
        <v>27</v>
      </c>
      <c r="V3" s="163">
        <v>0</v>
      </c>
      <c r="W3" s="149"/>
    </row>
    <row r="4" spans="1:23" ht="40" customHeight="1" x14ac:dyDescent="0.35">
      <c r="A4" s="589"/>
      <c r="B4" s="375"/>
      <c r="C4" s="531"/>
      <c r="D4" s="390"/>
      <c r="E4" s="546"/>
      <c r="F4" s="573" t="s">
        <v>85</v>
      </c>
      <c r="G4" s="149" t="s">
        <v>103</v>
      </c>
      <c r="H4" s="163">
        <v>8</v>
      </c>
      <c r="I4" s="406" t="s">
        <v>21</v>
      </c>
      <c r="J4" s="374" t="s">
        <v>19</v>
      </c>
      <c r="K4" s="385" t="s">
        <v>205</v>
      </c>
      <c r="L4" s="374" t="s">
        <v>185</v>
      </c>
      <c r="M4" s="163">
        <v>8</v>
      </c>
      <c r="N4" s="163">
        <v>2</v>
      </c>
      <c r="O4" s="406" t="s">
        <v>21</v>
      </c>
      <c r="P4" s="374" t="s">
        <v>27</v>
      </c>
      <c r="Q4" s="406" t="s">
        <v>27</v>
      </c>
      <c r="R4" s="406" t="s">
        <v>27</v>
      </c>
      <c r="S4" s="374" t="s">
        <v>58</v>
      </c>
      <c r="T4" s="163">
        <v>2</v>
      </c>
      <c r="U4" s="374" t="s">
        <v>27</v>
      </c>
      <c r="V4" s="406">
        <v>0</v>
      </c>
      <c r="W4" s="149"/>
    </row>
    <row r="5" spans="1:23" ht="40" customHeight="1" x14ac:dyDescent="0.35">
      <c r="A5" s="589"/>
      <c r="B5" s="375"/>
      <c r="C5" s="531"/>
      <c r="D5" s="390"/>
      <c r="E5" s="546"/>
      <c r="F5" s="574"/>
      <c r="G5" s="149" t="s">
        <v>102</v>
      </c>
      <c r="H5" s="163">
        <v>100</v>
      </c>
      <c r="I5" s="407"/>
      <c r="J5" s="376"/>
      <c r="K5" s="386"/>
      <c r="L5" s="376"/>
      <c r="M5" s="163">
        <v>100</v>
      </c>
      <c r="N5" s="163">
        <v>70</v>
      </c>
      <c r="O5" s="407"/>
      <c r="P5" s="376"/>
      <c r="Q5" s="407"/>
      <c r="R5" s="407"/>
      <c r="S5" s="376"/>
      <c r="T5" s="163">
        <v>70</v>
      </c>
      <c r="U5" s="376"/>
      <c r="V5" s="407"/>
      <c r="W5" s="149"/>
    </row>
    <row r="6" spans="1:23" ht="40" customHeight="1" x14ac:dyDescent="0.35">
      <c r="A6" s="589"/>
      <c r="B6" s="375"/>
      <c r="C6" s="531"/>
      <c r="D6" s="390"/>
      <c r="E6" s="546"/>
      <c r="F6" s="573" t="s">
        <v>86</v>
      </c>
      <c r="G6" s="377" t="s">
        <v>103</v>
      </c>
      <c r="H6" s="491">
        <v>10</v>
      </c>
      <c r="I6" s="491" t="s">
        <v>21</v>
      </c>
      <c r="J6" s="377" t="s">
        <v>19</v>
      </c>
      <c r="K6" s="428" t="s">
        <v>375</v>
      </c>
      <c r="L6" s="377" t="s">
        <v>376</v>
      </c>
      <c r="M6" s="491">
        <v>10</v>
      </c>
      <c r="N6" s="491">
        <v>5</v>
      </c>
      <c r="O6" s="491">
        <v>5</v>
      </c>
      <c r="P6" s="377" t="s">
        <v>27</v>
      </c>
      <c r="Q6" s="377" t="s">
        <v>27</v>
      </c>
      <c r="R6" s="377" t="s">
        <v>27</v>
      </c>
      <c r="S6" s="166" t="s">
        <v>57</v>
      </c>
      <c r="T6" s="77">
        <v>5</v>
      </c>
      <c r="U6" s="377" t="s">
        <v>27</v>
      </c>
      <c r="V6" s="491">
        <v>0</v>
      </c>
      <c r="W6" s="166"/>
    </row>
    <row r="7" spans="1:23" ht="40" customHeight="1" x14ac:dyDescent="0.35">
      <c r="A7" s="589"/>
      <c r="B7" s="375"/>
      <c r="C7" s="531"/>
      <c r="D7" s="390"/>
      <c r="E7" s="546"/>
      <c r="F7" s="574"/>
      <c r="G7" s="379"/>
      <c r="H7" s="492"/>
      <c r="I7" s="492"/>
      <c r="J7" s="379"/>
      <c r="K7" s="429"/>
      <c r="L7" s="379"/>
      <c r="M7" s="492"/>
      <c r="N7" s="492"/>
      <c r="O7" s="492"/>
      <c r="P7" s="379"/>
      <c r="Q7" s="379"/>
      <c r="R7" s="379"/>
      <c r="S7" s="166" t="s">
        <v>69</v>
      </c>
      <c r="T7" s="77">
        <v>5</v>
      </c>
      <c r="U7" s="379"/>
      <c r="V7" s="492"/>
      <c r="W7" s="166"/>
    </row>
    <row r="8" spans="1:23" ht="40" customHeight="1" x14ac:dyDescent="0.35">
      <c r="A8" s="589"/>
      <c r="B8" s="375"/>
      <c r="C8" s="531"/>
      <c r="D8" s="390"/>
      <c r="E8" s="546"/>
      <c r="F8" s="581" t="s">
        <v>87</v>
      </c>
      <c r="G8" s="139" t="s">
        <v>103</v>
      </c>
      <c r="H8" s="139">
        <v>50</v>
      </c>
      <c r="I8" s="374" t="s">
        <v>21</v>
      </c>
      <c r="J8" s="374" t="s">
        <v>19</v>
      </c>
      <c r="K8" s="179" t="s">
        <v>520</v>
      </c>
      <c r="L8" s="149" t="s">
        <v>267</v>
      </c>
      <c r="M8" s="149">
        <v>50</v>
      </c>
      <c r="N8" s="149">
        <v>50</v>
      </c>
      <c r="O8" s="374" t="s">
        <v>21</v>
      </c>
      <c r="P8" s="374" t="s">
        <v>27</v>
      </c>
      <c r="Q8" s="374">
        <v>0</v>
      </c>
      <c r="R8" s="374">
        <v>0</v>
      </c>
      <c r="S8" s="374" t="s">
        <v>20</v>
      </c>
      <c r="T8" s="149">
        <v>50</v>
      </c>
      <c r="U8" s="374" t="s">
        <v>27</v>
      </c>
      <c r="V8" s="374">
        <v>0</v>
      </c>
      <c r="W8" s="93"/>
    </row>
    <row r="9" spans="1:23" ht="40" customHeight="1" x14ac:dyDescent="0.35">
      <c r="A9" s="589"/>
      <c r="B9" s="375"/>
      <c r="C9" s="531"/>
      <c r="D9" s="390"/>
      <c r="E9" s="546"/>
      <c r="F9" s="582"/>
      <c r="G9" s="149" t="s">
        <v>102</v>
      </c>
      <c r="H9" s="149">
        <v>20</v>
      </c>
      <c r="I9" s="376"/>
      <c r="J9" s="376"/>
      <c r="K9" s="179" t="s">
        <v>190</v>
      </c>
      <c r="L9" s="149" t="s">
        <v>267</v>
      </c>
      <c r="M9" s="149">
        <v>20</v>
      </c>
      <c r="N9" s="149">
        <v>10</v>
      </c>
      <c r="O9" s="376"/>
      <c r="P9" s="376"/>
      <c r="Q9" s="376"/>
      <c r="R9" s="376"/>
      <c r="S9" s="376"/>
      <c r="T9" s="149">
        <v>10</v>
      </c>
      <c r="U9" s="376"/>
      <c r="V9" s="376"/>
      <c r="W9" s="93"/>
    </row>
    <row r="10" spans="1:23" ht="40" customHeight="1" x14ac:dyDescent="0.35">
      <c r="A10" s="589"/>
      <c r="B10" s="375"/>
      <c r="C10" s="531"/>
      <c r="D10" s="390"/>
      <c r="E10" s="546"/>
      <c r="F10" s="34" t="s">
        <v>140</v>
      </c>
      <c r="G10" s="149" t="s">
        <v>103</v>
      </c>
      <c r="H10" s="163">
        <v>8</v>
      </c>
      <c r="I10" s="163" t="s">
        <v>21</v>
      </c>
      <c r="J10" s="149" t="s">
        <v>19</v>
      </c>
      <c r="K10" s="179" t="s">
        <v>190</v>
      </c>
      <c r="L10" s="149" t="s">
        <v>268</v>
      </c>
      <c r="M10" s="163">
        <v>8</v>
      </c>
      <c r="N10" s="163">
        <v>2</v>
      </c>
      <c r="O10" s="163" t="s">
        <v>21</v>
      </c>
      <c r="P10" s="149" t="s">
        <v>27</v>
      </c>
      <c r="Q10" s="163">
        <v>0</v>
      </c>
      <c r="R10" s="163">
        <v>0</v>
      </c>
      <c r="S10" s="149" t="s">
        <v>58</v>
      </c>
      <c r="T10" s="163">
        <v>2</v>
      </c>
      <c r="U10" s="93" t="s">
        <v>27</v>
      </c>
      <c r="V10" s="93">
        <v>0</v>
      </c>
      <c r="W10" s="149"/>
    </row>
    <row r="11" spans="1:23" ht="40" customHeight="1" x14ac:dyDescent="0.35">
      <c r="A11" s="589"/>
      <c r="B11" s="375"/>
      <c r="C11" s="531"/>
      <c r="D11" s="390"/>
      <c r="E11" s="546"/>
      <c r="F11" s="573" t="s">
        <v>138</v>
      </c>
      <c r="G11" s="149" t="s">
        <v>103</v>
      </c>
      <c r="H11" s="406">
        <v>8</v>
      </c>
      <c r="I11" s="406" t="s">
        <v>21</v>
      </c>
      <c r="J11" s="374" t="s">
        <v>19</v>
      </c>
      <c r="K11" s="179" t="s">
        <v>190</v>
      </c>
      <c r="L11" s="374" t="s">
        <v>295</v>
      </c>
      <c r="M11" s="406">
        <v>8</v>
      </c>
      <c r="N11" s="406" t="s">
        <v>21</v>
      </c>
      <c r="O11" s="406" t="s">
        <v>21</v>
      </c>
      <c r="P11" s="374" t="s">
        <v>27</v>
      </c>
      <c r="Q11" s="374" t="s">
        <v>27</v>
      </c>
      <c r="R11" s="374" t="s">
        <v>27</v>
      </c>
      <c r="S11" s="374" t="s">
        <v>20</v>
      </c>
      <c r="T11" s="406" t="s">
        <v>21</v>
      </c>
      <c r="U11" s="374" t="s">
        <v>27</v>
      </c>
      <c r="V11" s="406">
        <v>0</v>
      </c>
      <c r="W11" s="149"/>
    </row>
    <row r="12" spans="1:23" ht="40" customHeight="1" x14ac:dyDescent="0.35">
      <c r="A12" s="589"/>
      <c r="B12" s="375"/>
      <c r="C12" s="531"/>
      <c r="D12" s="390"/>
      <c r="E12" s="546"/>
      <c r="F12" s="574"/>
      <c r="G12" s="149" t="s">
        <v>117</v>
      </c>
      <c r="H12" s="407"/>
      <c r="I12" s="407"/>
      <c r="J12" s="376"/>
      <c r="K12" s="179" t="s">
        <v>389</v>
      </c>
      <c r="L12" s="376"/>
      <c r="M12" s="407"/>
      <c r="N12" s="407"/>
      <c r="O12" s="407"/>
      <c r="P12" s="376"/>
      <c r="Q12" s="376"/>
      <c r="R12" s="376"/>
      <c r="S12" s="376"/>
      <c r="T12" s="407"/>
      <c r="U12" s="376"/>
      <c r="V12" s="407"/>
      <c r="W12" s="149"/>
    </row>
    <row r="13" spans="1:23" ht="40" customHeight="1" x14ac:dyDescent="0.35">
      <c r="A13" s="589"/>
      <c r="B13" s="375"/>
      <c r="C13" s="531"/>
      <c r="D13" s="390"/>
      <c r="E13" s="546"/>
      <c r="F13" s="34" t="s">
        <v>88</v>
      </c>
      <c r="G13" s="149" t="s">
        <v>111</v>
      </c>
      <c r="H13" s="149">
        <v>5</v>
      </c>
      <c r="I13" s="163" t="s">
        <v>21</v>
      </c>
      <c r="J13" s="149" t="s">
        <v>19</v>
      </c>
      <c r="K13" s="179" t="s">
        <v>205</v>
      </c>
      <c r="L13" s="149" t="s">
        <v>204</v>
      </c>
      <c r="M13" s="149">
        <v>10</v>
      </c>
      <c r="N13" s="149">
        <v>1</v>
      </c>
      <c r="O13" s="163">
        <v>0</v>
      </c>
      <c r="P13" s="149" t="s">
        <v>27</v>
      </c>
      <c r="Q13" s="149">
        <v>0</v>
      </c>
      <c r="R13" s="149">
        <v>0</v>
      </c>
      <c r="S13" s="149" t="s">
        <v>58</v>
      </c>
      <c r="T13" s="163">
        <v>1</v>
      </c>
      <c r="U13" s="149" t="s">
        <v>27</v>
      </c>
      <c r="V13" s="149">
        <v>0</v>
      </c>
      <c r="W13" s="149"/>
    </row>
    <row r="14" spans="1:23" ht="40" customHeight="1" x14ac:dyDescent="0.35">
      <c r="A14" s="589"/>
      <c r="B14" s="375"/>
      <c r="C14" s="531"/>
      <c r="D14" s="390"/>
      <c r="E14" s="546"/>
      <c r="F14" s="34" t="s">
        <v>89</v>
      </c>
      <c r="G14" s="149" t="s">
        <v>103</v>
      </c>
      <c r="H14" s="163">
        <v>4</v>
      </c>
      <c r="I14" s="163" t="s">
        <v>21</v>
      </c>
      <c r="J14" s="149" t="s">
        <v>19</v>
      </c>
      <c r="K14" s="149" t="s">
        <v>322</v>
      </c>
      <c r="L14" s="149" t="s">
        <v>237</v>
      </c>
      <c r="M14" s="163">
        <v>10</v>
      </c>
      <c r="N14" s="163">
        <v>10</v>
      </c>
      <c r="O14" s="163" t="s">
        <v>21</v>
      </c>
      <c r="P14" s="149" t="s">
        <v>21</v>
      </c>
      <c r="Q14" s="163">
        <v>0</v>
      </c>
      <c r="R14" s="163">
        <v>0</v>
      </c>
      <c r="S14" s="149" t="s">
        <v>58</v>
      </c>
      <c r="T14" s="149" t="s">
        <v>21</v>
      </c>
      <c r="U14" s="149" t="s">
        <v>27</v>
      </c>
      <c r="V14" s="163">
        <v>0</v>
      </c>
      <c r="W14" s="149"/>
    </row>
    <row r="15" spans="1:23" ht="40" customHeight="1" x14ac:dyDescent="0.35">
      <c r="A15" s="589"/>
      <c r="B15" s="375"/>
      <c r="C15" s="531"/>
      <c r="D15" s="390"/>
      <c r="E15" s="546"/>
      <c r="F15" s="258" t="s">
        <v>90</v>
      </c>
      <c r="G15" s="149" t="s">
        <v>103</v>
      </c>
      <c r="H15" s="149">
        <v>15</v>
      </c>
      <c r="I15" s="163" t="s">
        <v>21</v>
      </c>
      <c r="J15" s="149" t="s">
        <v>19</v>
      </c>
      <c r="K15" s="179" t="s">
        <v>521</v>
      </c>
      <c r="L15" s="149" t="s">
        <v>226</v>
      </c>
      <c r="M15" s="149">
        <v>15</v>
      </c>
      <c r="N15" s="149">
        <v>5</v>
      </c>
      <c r="O15" s="149" t="s">
        <v>21</v>
      </c>
      <c r="P15" s="149" t="s">
        <v>27</v>
      </c>
      <c r="Q15" s="149">
        <v>0</v>
      </c>
      <c r="R15" s="149">
        <v>0</v>
      </c>
      <c r="S15" s="149" t="s">
        <v>20</v>
      </c>
      <c r="T15" s="149">
        <v>5</v>
      </c>
      <c r="U15" s="149" t="s">
        <v>27</v>
      </c>
      <c r="V15" s="149">
        <v>0</v>
      </c>
      <c r="W15" s="149"/>
    </row>
    <row r="16" spans="1:23" ht="40" customHeight="1" x14ac:dyDescent="0.35">
      <c r="A16" s="589"/>
      <c r="B16" s="375"/>
      <c r="C16" s="531"/>
      <c r="D16" s="390"/>
      <c r="E16" s="546"/>
      <c r="F16" s="261" t="s">
        <v>92</v>
      </c>
      <c r="G16" s="149" t="s">
        <v>103</v>
      </c>
      <c r="H16" s="163">
        <v>5</v>
      </c>
      <c r="I16" s="163" t="s">
        <v>21</v>
      </c>
      <c r="J16" s="149" t="s">
        <v>19</v>
      </c>
      <c r="K16" s="179" t="s">
        <v>522</v>
      </c>
      <c r="L16" s="186" t="s">
        <v>216</v>
      </c>
      <c r="M16" s="163">
        <v>5</v>
      </c>
      <c r="N16" s="163">
        <v>2</v>
      </c>
      <c r="O16" s="163" t="s">
        <v>21</v>
      </c>
      <c r="P16" s="163" t="s">
        <v>27</v>
      </c>
      <c r="Q16" s="163" t="s">
        <v>27</v>
      </c>
      <c r="R16" s="163" t="s">
        <v>27</v>
      </c>
      <c r="S16" s="149" t="s">
        <v>20</v>
      </c>
      <c r="T16" s="163">
        <v>2</v>
      </c>
      <c r="U16" s="163" t="s">
        <v>27</v>
      </c>
      <c r="V16" s="163">
        <v>0</v>
      </c>
      <c r="W16" s="149"/>
    </row>
    <row r="17" spans="1:30" ht="40" customHeight="1" x14ac:dyDescent="0.35">
      <c r="A17" s="589"/>
      <c r="B17" s="375"/>
      <c r="C17" s="531"/>
      <c r="D17" s="390"/>
      <c r="E17" s="546"/>
      <c r="F17" s="606" t="s">
        <v>94</v>
      </c>
      <c r="G17" s="159" t="s">
        <v>102</v>
      </c>
      <c r="H17" s="159">
        <v>20</v>
      </c>
      <c r="I17" s="608" t="s">
        <v>21</v>
      </c>
      <c r="J17" s="579" t="s">
        <v>19</v>
      </c>
      <c r="K17" s="579" t="s">
        <v>523</v>
      </c>
      <c r="L17" s="579" t="s">
        <v>420</v>
      </c>
      <c r="M17" s="162">
        <v>20</v>
      </c>
      <c r="N17" s="162">
        <v>800</v>
      </c>
      <c r="O17" s="579">
        <v>0</v>
      </c>
      <c r="P17" s="584" t="s">
        <v>27</v>
      </c>
      <c r="Q17" s="457" t="s">
        <v>27</v>
      </c>
      <c r="R17" s="586" t="s">
        <v>27</v>
      </c>
      <c r="S17" s="579" t="s">
        <v>524</v>
      </c>
      <c r="T17" s="579" t="s">
        <v>21</v>
      </c>
      <c r="U17" s="579" t="s">
        <v>27</v>
      </c>
      <c r="V17" s="579">
        <v>0</v>
      </c>
      <c r="W17" s="41"/>
    </row>
    <row r="18" spans="1:30" customFormat="1" ht="39.75" customHeight="1" x14ac:dyDescent="0.35">
      <c r="A18" s="589"/>
      <c r="B18" s="375"/>
      <c r="C18" s="531"/>
      <c r="D18" s="390"/>
      <c r="E18" s="546"/>
      <c r="F18" s="607"/>
      <c r="G18" s="160" t="s">
        <v>103</v>
      </c>
      <c r="H18" s="161">
        <v>30</v>
      </c>
      <c r="I18" s="609"/>
      <c r="J18" s="580"/>
      <c r="K18" s="580"/>
      <c r="L18" s="580"/>
      <c r="M18" s="160">
        <v>30</v>
      </c>
      <c r="N18" s="160">
        <v>1200</v>
      </c>
      <c r="O18" s="580"/>
      <c r="P18" s="585"/>
      <c r="Q18" s="457"/>
      <c r="R18" s="587"/>
      <c r="S18" s="580"/>
      <c r="T18" s="580"/>
      <c r="U18" s="580"/>
      <c r="V18" s="580"/>
      <c r="W18" s="41"/>
      <c r="X18" s="39"/>
      <c r="Y18" s="39"/>
      <c r="Z18" s="39"/>
      <c r="AA18" s="39"/>
      <c r="AB18" s="39"/>
      <c r="AC18" s="39"/>
      <c r="AD18" s="39"/>
    </row>
    <row r="19" spans="1:30" customFormat="1" ht="39.75" customHeight="1" x14ac:dyDescent="0.35">
      <c r="A19" s="589"/>
      <c r="B19" s="375"/>
      <c r="C19" s="531"/>
      <c r="D19" s="390"/>
      <c r="E19" s="546"/>
      <c r="F19" s="34" t="s">
        <v>95</v>
      </c>
      <c r="G19" s="149" t="s">
        <v>103</v>
      </c>
      <c r="H19" s="149">
        <v>5</v>
      </c>
      <c r="I19" s="149" t="s">
        <v>21</v>
      </c>
      <c r="J19" s="149" t="s">
        <v>19</v>
      </c>
      <c r="K19" s="179" t="s">
        <v>210</v>
      </c>
      <c r="L19" s="149" t="s">
        <v>226</v>
      </c>
      <c r="M19" s="149">
        <v>5</v>
      </c>
      <c r="N19" s="163">
        <v>20</v>
      </c>
      <c r="O19" s="163" t="s">
        <v>21</v>
      </c>
      <c r="P19" s="149">
        <v>0</v>
      </c>
      <c r="Q19" s="163">
        <v>0</v>
      </c>
      <c r="R19" s="163">
        <v>0</v>
      </c>
      <c r="S19" s="149" t="s">
        <v>58</v>
      </c>
      <c r="T19" s="163">
        <v>20</v>
      </c>
      <c r="U19" s="149" t="s">
        <v>27</v>
      </c>
      <c r="V19" s="163">
        <v>0</v>
      </c>
      <c r="W19" s="149"/>
      <c r="X19" s="39"/>
      <c r="Y19" s="39"/>
      <c r="Z19" s="39"/>
      <c r="AA19" s="39"/>
      <c r="AB19" s="39"/>
      <c r="AC19" s="39"/>
      <c r="AD19" s="39"/>
    </row>
    <row r="20" spans="1:30" s="31" customFormat="1" ht="87.75" customHeight="1" x14ac:dyDescent="0.35">
      <c r="A20" s="589"/>
      <c r="B20" s="375"/>
      <c r="C20" s="531"/>
      <c r="D20" s="390"/>
      <c r="E20" s="546"/>
      <c r="F20" s="583" t="s">
        <v>96</v>
      </c>
      <c r="G20" s="149" t="s">
        <v>103</v>
      </c>
      <c r="H20" s="149">
        <v>25</v>
      </c>
      <c r="I20" s="390" t="s">
        <v>21</v>
      </c>
      <c r="J20" s="390" t="s">
        <v>19</v>
      </c>
      <c r="K20" s="374" t="s">
        <v>526</v>
      </c>
      <c r="L20" s="374" t="s">
        <v>245</v>
      </c>
      <c r="M20" s="149">
        <v>40</v>
      </c>
      <c r="N20" s="163">
        <v>240</v>
      </c>
      <c r="O20" s="406" t="s">
        <v>21</v>
      </c>
      <c r="P20" s="406" t="s">
        <v>21</v>
      </c>
      <c r="Q20" s="374">
        <v>0</v>
      </c>
      <c r="R20" s="374">
        <v>0</v>
      </c>
      <c r="S20" s="390" t="s">
        <v>525</v>
      </c>
      <c r="T20" s="163">
        <v>220</v>
      </c>
      <c r="U20" s="374" t="s">
        <v>27</v>
      </c>
      <c r="V20" s="374">
        <v>0</v>
      </c>
      <c r="W20" s="149"/>
    </row>
    <row r="21" spans="1:30" ht="75" customHeight="1" x14ac:dyDescent="0.35">
      <c r="A21" s="589"/>
      <c r="B21" s="375"/>
      <c r="C21" s="531"/>
      <c r="D21" s="390"/>
      <c r="E21" s="546"/>
      <c r="F21" s="583"/>
      <c r="G21" s="149" t="s">
        <v>102</v>
      </c>
      <c r="H21" s="149">
        <v>25</v>
      </c>
      <c r="I21" s="390"/>
      <c r="J21" s="390"/>
      <c r="K21" s="376"/>
      <c r="L21" s="376"/>
      <c r="M21" s="149">
        <v>20</v>
      </c>
      <c r="N21" s="149">
        <v>240</v>
      </c>
      <c r="O21" s="407"/>
      <c r="P21" s="407"/>
      <c r="Q21" s="376"/>
      <c r="R21" s="376"/>
      <c r="S21" s="390"/>
      <c r="T21" s="149">
        <v>240</v>
      </c>
      <c r="U21" s="376"/>
      <c r="V21" s="376"/>
      <c r="W21" s="149"/>
    </row>
    <row r="22" spans="1:30" ht="75" customHeight="1" x14ac:dyDescent="0.35">
      <c r="A22" s="589"/>
      <c r="B22" s="375"/>
      <c r="C22" s="531"/>
      <c r="D22" s="390"/>
      <c r="E22" s="546"/>
      <c r="F22" s="262" t="s">
        <v>97</v>
      </c>
      <c r="G22" s="259" t="s">
        <v>220</v>
      </c>
      <c r="H22" s="259">
        <v>10</v>
      </c>
      <c r="I22" s="259" t="s">
        <v>21</v>
      </c>
      <c r="J22" s="259" t="s">
        <v>221</v>
      </c>
      <c r="K22" s="260" t="s">
        <v>857</v>
      </c>
      <c r="L22" s="259" t="s">
        <v>425</v>
      </c>
      <c r="M22" s="259">
        <v>20</v>
      </c>
      <c r="N22" s="259">
        <v>20</v>
      </c>
      <c r="O22" s="259">
        <v>0</v>
      </c>
      <c r="P22" s="259" t="s">
        <v>27</v>
      </c>
      <c r="Q22" s="259">
        <v>0</v>
      </c>
      <c r="R22" s="259">
        <v>0</v>
      </c>
      <c r="S22" s="259" t="s">
        <v>20</v>
      </c>
      <c r="T22" s="259">
        <v>20</v>
      </c>
      <c r="U22" s="259" t="s">
        <v>27</v>
      </c>
      <c r="V22" s="259">
        <v>0</v>
      </c>
      <c r="W22" s="259"/>
    </row>
    <row r="23" spans="1:30" ht="75" customHeight="1" x14ac:dyDescent="0.35">
      <c r="A23" s="589"/>
      <c r="B23" s="375"/>
      <c r="C23" s="531"/>
      <c r="D23" s="390"/>
      <c r="E23" s="546"/>
      <c r="F23" s="34" t="s">
        <v>98</v>
      </c>
      <c r="G23" s="149" t="s">
        <v>103</v>
      </c>
      <c r="H23" s="163">
        <v>3</v>
      </c>
      <c r="I23" s="163" t="s">
        <v>27</v>
      </c>
      <c r="J23" s="149" t="s">
        <v>19</v>
      </c>
      <c r="K23" s="179" t="s">
        <v>205</v>
      </c>
      <c r="L23" s="149" t="s">
        <v>204</v>
      </c>
      <c r="M23" s="163">
        <v>3</v>
      </c>
      <c r="N23" s="163">
        <v>1</v>
      </c>
      <c r="O23" s="163" t="s">
        <v>27</v>
      </c>
      <c r="P23" s="149" t="s">
        <v>27</v>
      </c>
      <c r="Q23" s="163" t="s">
        <v>27</v>
      </c>
      <c r="R23" s="163" t="s">
        <v>27</v>
      </c>
      <c r="S23" s="149" t="s">
        <v>20</v>
      </c>
      <c r="T23" s="163">
        <v>1</v>
      </c>
      <c r="U23" s="163" t="s">
        <v>27</v>
      </c>
      <c r="V23" s="163">
        <v>0</v>
      </c>
      <c r="W23" s="149"/>
    </row>
    <row r="24" spans="1:30" s="68" customFormat="1" ht="36.65" customHeight="1" x14ac:dyDescent="0.35">
      <c r="A24" s="589"/>
      <c r="B24" s="142"/>
      <c r="C24" s="531"/>
      <c r="D24" s="390"/>
      <c r="E24" s="65"/>
      <c r="F24" s="64" t="s">
        <v>507</v>
      </c>
      <c r="G24" s="65"/>
      <c r="H24" s="65">
        <f>SUM(H3:H23)</f>
        <v>356</v>
      </c>
      <c r="I24" s="65"/>
      <c r="J24" s="65"/>
      <c r="K24" s="66"/>
      <c r="L24" s="65"/>
      <c r="M24" s="65">
        <f>SUM(M3:M23)</f>
        <v>387</v>
      </c>
      <c r="N24" s="65">
        <f>SUM(N3:N23)</f>
        <v>2678</v>
      </c>
      <c r="O24" s="65">
        <f>SUM(O3:O23)</f>
        <v>5</v>
      </c>
      <c r="P24" s="65"/>
      <c r="Q24" s="65">
        <f>SUM(Q3:Q23)</f>
        <v>0</v>
      </c>
      <c r="R24" s="65">
        <f>SUM(R3:R23)</f>
        <v>0</v>
      </c>
      <c r="S24" s="65"/>
      <c r="T24" s="65">
        <f>SUM(T3:T23)</f>
        <v>653</v>
      </c>
      <c r="U24" s="67"/>
      <c r="V24" s="65">
        <f>SUM(V3:V23)</f>
        <v>0</v>
      </c>
      <c r="W24" s="65"/>
    </row>
    <row r="25" spans="1:30" ht="39.75" customHeight="1" x14ac:dyDescent="0.35">
      <c r="A25" s="589"/>
      <c r="B25" s="374" t="s">
        <v>25</v>
      </c>
      <c r="C25" s="531"/>
      <c r="D25" s="390"/>
      <c r="E25" s="552" t="s">
        <v>126</v>
      </c>
      <c r="F25" s="573" t="s">
        <v>84</v>
      </c>
      <c r="G25" s="374" t="s">
        <v>103</v>
      </c>
      <c r="H25" s="406">
        <v>10</v>
      </c>
      <c r="I25" s="406" t="s">
        <v>21</v>
      </c>
      <c r="J25" s="149" t="s">
        <v>19</v>
      </c>
      <c r="K25" s="179" t="s">
        <v>218</v>
      </c>
      <c r="L25" s="374" t="s">
        <v>207</v>
      </c>
      <c r="M25" s="163">
        <v>10</v>
      </c>
      <c r="N25" s="163" t="s">
        <v>21</v>
      </c>
      <c r="O25" s="163">
        <v>0</v>
      </c>
      <c r="P25" s="149" t="s">
        <v>27</v>
      </c>
      <c r="Q25" s="163" t="s">
        <v>27</v>
      </c>
      <c r="R25" s="163" t="s">
        <v>27</v>
      </c>
      <c r="S25" s="149" t="s">
        <v>20</v>
      </c>
      <c r="T25" s="163" t="s">
        <v>21</v>
      </c>
      <c r="U25" s="406" t="s">
        <v>27</v>
      </c>
      <c r="V25" s="406">
        <v>0</v>
      </c>
      <c r="W25" s="149"/>
    </row>
    <row r="26" spans="1:30" ht="40" customHeight="1" x14ac:dyDescent="0.35">
      <c r="A26" s="589"/>
      <c r="B26" s="375"/>
      <c r="C26" s="531"/>
      <c r="D26" s="390"/>
      <c r="E26" s="553"/>
      <c r="F26" s="574"/>
      <c r="G26" s="376"/>
      <c r="H26" s="407"/>
      <c r="I26" s="407"/>
      <c r="J26" s="149" t="s">
        <v>47</v>
      </c>
      <c r="K26" s="179" t="s">
        <v>365</v>
      </c>
      <c r="L26" s="376"/>
      <c r="M26" s="163" t="s">
        <v>27</v>
      </c>
      <c r="N26" s="163" t="s">
        <v>27</v>
      </c>
      <c r="O26" s="163" t="s">
        <v>27</v>
      </c>
      <c r="P26" s="149" t="s">
        <v>53</v>
      </c>
      <c r="Q26" s="163">
        <v>12</v>
      </c>
      <c r="R26" s="163">
        <v>2</v>
      </c>
      <c r="S26" s="149" t="s">
        <v>62</v>
      </c>
      <c r="T26" s="163">
        <v>12</v>
      </c>
      <c r="U26" s="407"/>
      <c r="V26" s="407"/>
      <c r="W26" s="149"/>
    </row>
    <row r="27" spans="1:30" ht="40" customHeight="1" x14ac:dyDescent="0.35">
      <c r="A27" s="589"/>
      <c r="B27" s="375"/>
      <c r="C27" s="531"/>
      <c r="D27" s="390"/>
      <c r="E27" s="553"/>
      <c r="F27" s="573" t="s">
        <v>85</v>
      </c>
      <c r="G27" s="374" t="s">
        <v>103</v>
      </c>
      <c r="H27" s="406">
        <v>2</v>
      </c>
      <c r="I27" s="406" t="s">
        <v>21</v>
      </c>
      <c r="J27" s="149" t="s">
        <v>19</v>
      </c>
      <c r="K27" s="179" t="s">
        <v>224</v>
      </c>
      <c r="L27" s="374" t="s">
        <v>370</v>
      </c>
      <c r="M27" s="163">
        <v>2</v>
      </c>
      <c r="N27" s="163">
        <v>10</v>
      </c>
      <c r="O27" s="406" t="s">
        <v>27</v>
      </c>
      <c r="P27" s="149" t="s">
        <v>27</v>
      </c>
      <c r="Q27" s="163" t="s">
        <v>27</v>
      </c>
      <c r="R27" s="163" t="s">
        <v>27</v>
      </c>
      <c r="S27" s="149" t="s">
        <v>68</v>
      </c>
      <c r="T27" s="163">
        <v>10</v>
      </c>
      <c r="U27" s="374" t="s">
        <v>27</v>
      </c>
      <c r="V27" s="406">
        <v>0</v>
      </c>
      <c r="W27" s="149"/>
    </row>
    <row r="28" spans="1:30" ht="40" customHeight="1" x14ac:dyDescent="0.35">
      <c r="A28" s="589"/>
      <c r="B28" s="375"/>
      <c r="C28" s="531"/>
      <c r="D28" s="390"/>
      <c r="E28" s="553"/>
      <c r="F28" s="574"/>
      <c r="G28" s="376"/>
      <c r="H28" s="407"/>
      <c r="I28" s="407"/>
      <c r="J28" s="141" t="s">
        <v>47</v>
      </c>
      <c r="K28" s="179" t="s">
        <v>365</v>
      </c>
      <c r="L28" s="376"/>
      <c r="M28" s="149" t="s">
        <v>27</v>
      </c>
      <c r="N28" s="149" t="s">
        <v>27</v>
      </c>
      <c r="O28" s="407"/>
      <c r="P28" s="149" t="s">
        <v>53</v>
      </c>
      <c r="Q28" s="149">
        <v>7</v>
      </c>
      <c r="R28" s="149">
        <v>1</v>
      </c>
      <c r="S28" s="149" t="s">
        <v>61</v>
      </c>
      <c r="T28" s="149">
        <v>7</v>
      </c>
      <c r="U28" s="376"/>
      <c r="V28" s="407"/>
      <c r="W28" s="149"/>
    </row>
    <row r="29" spans="1:30" ht="40" customHeight="1" x14ac:dyDescent="0.35">
      <c r="A29" s="589"/>
      <c r="B29" s="375"/>
      <c r="C29" s="531"/>
      <c r="D29" s="390"/>
      <c r="E29" s="553"/>
      <c r="F29" s="573" t="s">
        <v>86</v>
      </c>
      <c r="G29" s="577" t="s">
        <v>103</v>
      </c>
      <c r="H29" s="575">
        <v>3</v>
      </c>
      <c r="I29" s="575" t="s">
        <v>21</v>
      </c>
      <c r="J29" s="577" t="s">
        <v>19</v>
      </c>
      <c r="K29" s="604" t="s">
        <v>276</v>
      </c>
      <c r="L29" s="577" t="s">
        <v>376</v>
      </c>
      <c r="M29" s="575">
        <v>10</v>
      </c>
      <c r="N29" s="575">
        <v>10</v>
      </c>
      <c r="O29" s="575">
        <v>10</v>
      </c>
      <c r="P29" s="577" t="s">
        <v>21</v>
      </c>
      <c r="Q29" s="577" t="s">
        <v>21</v>
      </c>
      <c r="R29" s="577" t="s">
        <v>21</v>
      </c>
      <c r="S29" s="97" t="s">
        <v>68</v>
      </c>
      <c r="T29" s="98">
        <v>10</v>
      </c>
      <c r="U29" s="374" t="s">
        <v>27</v>
      </c>
      <c r="V29" s="374">
        <v>0</v>
      </c>
      <c r="W29" s="97"/>
    </row>
    <row r="30" spans="1:30" ht="40" customHeight="1" x14ac:dyDescent="0.35">
      <c r="A30" s="589"/>
      <c r="B30" s="375"/>
      <c r="C30" s="531"/>
      <c r="D30" s="390"/>
      <c r="E30" s="553"/>
      <c r="F30" s="574"/>
      <c r="G30" s="578"/>
      <c r="H30" s="576"/>
      <c r="I30" s="576"/>
      <c r="J30" s="578"/>
      <c r="K30" s="605"/>
      <c r="L30" s="578"/>
      <c r="M30" s="576"/>
      <c r="N30" s="576"/>
      <c r="O30" s="576"/>
      <c r="P30" s="578"/>
      <c r="Q30" s="578"/>
      <c r="R30" s="578"/>
      <c r="S30" s="97" t="s">
        <v>20</v>
      </c>
      <c r="T30" s="98">
        <v>10</v>
      </c>
      <c r="U30" s="376"/>
      <c r="V30" s="376"/>
      <c r="W30" s="97"/>
    </row>
    <row r="31" spans="1:30" ht="40" customHeight="1" x14ac:dyDescent="0.35">
      <c r="A31" s="589"/>
      <c r="B31" s="375"/>
      <c r="C31" s="531"/>
      <c r="D31" s="390"/>
      <c r="E31" s="553"/>
      <c r="F31" s="573" t="s">
        <v>87</v>
      </c>
      <c r="G31" s="374" t="s">
        <v>103</v>
      </c>
      <c r="H31" s="406">
        <v>7</v>
      </c>
      <c r="I31" s="374" t="s">
        <v>21</v>
      </c>
      <c r="J31" s="374" t="s">
        <v>19</v>
      </c>
      <c r="K31" s="179" t="s">
        <v>218</v>
      </c>
      <c r="L31" s="149" t="s">
        <v>245</v>
      </c>
      <c r="M31" s="163">
        <v>7</v>
      </c>
      <c r="N31" s="163">
        <v>7</v>
      </c>
      <c r="O31" s="149" t="s">
        <v>21</v>
      </c>
      <c r="P31" s="374" t="s">
        <v>27</v>
      </c>
      <c r="Q31" s="374">
        <v>0</v>
      </c>
      <c r="R31" s="374">
        <v>0</v>
      </c>
      <c r="S31" s="149" t="s">
        <v>20</v>
      </c>
      <c r="T31" s="163">
        <v>7</v>
      </c>
      <c r="U31" s="374" t="s">
        <v>27</v>
      </c>
      <c r="V31" s="374">
        <v>0</v>
      </c>
      <c r="W31" s="149"/>
    </row>
    <row r="32" spans="1:30" ht="40" customHeight="1" x14ac:dyDescent="0.35">
      <c r="A32" s="589"/>
      <c r="B32" s="375"/>
      <c r="C32" s="531"/>
      <c r="D32" s="390"/>
      <c r="E32" s="553"/>
      <c r="F32" s="574"/>
      <c r="G32" s="376"/>
      <c r="H32" s="407"/>
      <c r="I32" s="376"/>
      <c r="J32" s="376"/>
      <c r="K32" s="179" t="s">
        <v>224</v>
      </c>
      <c r="L32" s="149" t="s">
        <v>379</v>
      </c>
      <c r="M32" s="163">
        <v>10</v>
      </c>
      <c r="N32" s="163">
        <v>1</v>
      </c>
      <c r="O32" s="163">
        <v>0</v>
      </c>
      <c r="P32" s="376"/>
      <c r="Q32" s="376"/>
      <c r="R32" s="376"/>
      <c r="S32" s="149" t="s">
        <v>18</v>
      </c>
      <c r="T32" s="163">
        <v>1</v>
      </c>
      <c r="U32" s="376"/>
      <c r="V32" s="376"/>
      <c r="W32" s="149"/>
    </row>
    <row r="33" spans="1:23" ht="39.75" customHeight="1" x14ac:dyDescent="0.35">
      <c r="A33" s="589"/>
      <c r="B33" s="375"/>
      <c r="C33" s="531"/>
      <c r="D33" s="390"/>
      <c r="E33" s="553"/>
      <c r="F33" s="573" t="s">
        <v>140</v>
      </c>
      <c r="G33" s="374" t="s">
        <v>103</v>
      </c>
      <c r="H33" s="406">
        <v>11</v>
      </c>
      <c r="I33" s="374" t="s">
        <v>21</v>
      </c>
      <c r="J33" s="139" t="s">
        <v>199</v>
      </c>
      <c r="K33" s="156" t="s">
        <v>218</v>
      </c>
      <c r="L33" s="374" t="s">
        <v>207</v>
      </c>
      <c r="M33" s="406">
        <v>11</v>
      </c>
      <c r="N33" s="406" t="s">
        <v>21</v>
      </c>
      <c r="O33" s="406" t="s">
        <v>21</v>
      </c>
      <c r="P33" s="197" t="s">
        <v>27</v>
      </c>
      <c r="Q33" s="198">
        <v>0</v>
      </c>
      <c r="R33" s="191">
        <v>0</v>
      </c>
      <c r="S33" s="149" t="s">
        <v>27</v>
      </c>
      <c r="T33" s="163" t="s">
        <v>21</v>
      </c>
      <c r="U33" s="374" t="s">
        <v>27</v>
      </c>
      <c r="V33" s="406">
        <v>0</v>
      </c>
      <c r="W33" s="157"/>
    </row>
    <row r="34" spans="1:23" ht="40" customHeight="1" x14ac:dyDescent="0.35">
      <c r="A34" s="589"/>
      <c r="B34" s="375"/>
      <c r="C34" s="531"/>
      <c r="D34" s="390"/>
      <c r="E34" s="553"/>
      <c r="F34" s="574"/>
      <c r="G34" s="376"/>
      <c r="H34" s="407"/>
      <c r="I34" s="376"/>
      <c r="J34" s="141" t="s">
        <v>845</v>
      </c>
      <c r="K34" s="179" t="s">
        <v>365</v>
      </c>
      <c r="L34" s="376"/>
      <c r="M34" s="407"/>
      <c r="N34" s="407"/>
      <c r="O34" s="407"/>
      <c r="P34" s="149" t="s">
        <v>53</v>
      </c>
      <c r="Q34" s="146">
        <v>10</v>
      </c>
      <c r="R34" s="146">
        <v>5</v>
      </c>
      <c r="S34" s="149" t="s">
        <v>846</v>
      </c>
      <c r="T34" s="163">
        <v>10</v>
      </c>
      <c r="U34" s="376"/>
      <c r="V34" s="407"/>
      <c r="W34" s="157"/>
    </row>
    <row r="35" spans="1:23" ht="40" customHeight="1" x14ac:dyDescent="0.35">
      <c r="A35" s="589"/>
      <c r="B35" s="375"/>
      <c r="C35" s="531"/>
      <c r="D35" s="390"/>
      <c r="E35" s="553"/>
      <c r="F35" s="34" t="s">
        <v>138</v>
      </c>
      <c r="G35" s="149" t="s">
        <v>103</v>
      </c>
      <c r="H35" s="163">
        <v>47</v>
      </c>
      <c r="I35" s="163" t="s">
        <v>21</v>
      </c>
      <c r="J35" s="149" t="s">
        <v>19</v>
      </c>
      <c r="K35" s="149" t="s">
        <v>192</v>
      </c>
      <c r="L35" s="149" t="s">
        <v>390</v>
      </c>
      <c r="M35" s="163">
        <v>50</v>
      </c>
      <c r="N35" s="163" t="s">
        <v>21</v>
      </c>
      <c r="O35" s="163" t="s">
        <v>21</v>
      </c>
      <c r="P35" s="163" t="s">
        <v>27</v>
      </c>
      <c r="Q35" s="163" t="s">
        <v>27</v>
      </c>
      <c r="R35" s="163" t="s">
        <v>27</v>
      </c>
      <c r="S35" s="149" t="s">
        <v>20</v>
      </c>
      <c r="T35" s="163" t="s">
        <v>21</v>
      </c>
      <c r="U35" s="163" t="s">
        <v>21</v>
      </c>
      <c r="V35" s="163" t="s">
        <v>21</v>
      </c>
      <c r="W35" s="149" t="s">
        <v>391</v>
      </c>
    </row>
    <row r="36" spans="1:23" ht="39.65" customHeight="1" x14ac:dyDescent="0.35">
      <c r="A36" s="589"/>
      <c r="B36" s="375"/>
      <c r="C36" s="531"/>
      <c r="D36" s="390"/>
      <c r="E36" s="553"/>
      <c r="F36" s="34" t="s">
        <v>88</v>
      </c>
      <c r="G36" s="149" t="s">
        <v>103</v>
      </c>
      <c r="H36" s="163">
        <v>5</v>
      </c>
      <c r="I36" s="163" t="s">
        <v>21</v>
      </c>
      <c r="J36" s="141" t="s">
        <v>845</v>
      </c>
      <c r="K36" s="179" t="s">
        <v>365</v>
      </c>
      <c r="L36" s="149" t="s">
        <v>201</v>
      </c>
      <c r="M36" s="163">
        <v>0</v>
      </c>
      <c r="N36" s="163">
        <v>0</v>
      </c>
      <c r="O36" s="163">
        <v>0</v>
      </c>
      <c r="P36" s="149" t="s">
        <v>53</v>
      </c>
      <c r="Q36" s="163">
        <v>20</v>
      </c>
      <c r="R36" s="163">
        <v>3</v>
      </c>
      <c r="S36" s="149" t="s">
        <v>69</v>
      </c>
      <c r="T36" s="163">
        <v>1</v>
      </c>
      <c r="U36" s="149" t="s">
        <v>27</v>
      </c>
      <c r="V36" s="149">
        <v>0</v>
      </c>
      <c r="W36" s="149"/>
    </row>
    <row r="37" spans="1:23" ht="40" customHeight="1" x14ac:dyDescent="0.35">
      <c r="A37" s="589"/>
      <c r="B37" s="375"/>
      <c r="C37" s="531"/>
      <c r="D37" s="390"/>
      <c r="E37" s="553"/>
      <c r="F37" s="34" t="s">
        <v>89</v>
      </c>
      <c r="G37" s="149" t="s">
        <v>103</v>
      </c>
      <c r="H37" s="163">
        <v>10</v>
      </c>
      <c r="I37" s="163" t="s">
        <v>21</v>
      </c>
      <c r="J37" s="149" t="s">
        <v>19</v>
      </c>
      <c r="K37" s="149" t="s">
        <v>400</v>
      </c>
      <c r="L37" s="149" t="s">
        <v>401</v>
      </c>
      <c r="M37" s="163">
        <v>20</v>
      </c>
      <c r="N37" s="163">
        <v>20</v>
      </c>
      <c r="O37" s="163" t="s">
        <v>21</v>
      </c>
      <c r="P37" s="149" t="s">
        <v>27</v>
      </c>
      <c r="Q37" s="163" t="s">
        <v>27</v>
      </c>
      <c r="R37" s="163">
        <v>0</v>
      </c>
      <c r="S37" s="149" t="s">
        <v>20</v>
      </c>
      <c r="T37" s="149" t="s">
        <v>21</v>
      </c>
      <c r="U37" s="149" t="s">
        <v>27</v>
      </c>
      <c r="V37" s="163">
        <v>0</v>
      </c>
      <c r="W37" s="149"/>
    </row>
    <row r="38" spans="1:23" ht="40" customHeight="1" x14ac:dyDescent="0.35">
      <c r="A38" s="589"/>
      <c r="B38" s="375"/>
      <c r="C38" s="531"/>
      <c r="D38" s="390"/>
      <c r="E38" s="553"/>
      <c r="F38" s="245" t="s">
        <v>90</v>
      </c>
      <c r="G38" s="149" t="s">
        <v>103</v>
      </c>
      <c r="H38" s="149">
        <v>1</v>
      </c>
      <c r="I38" s="149" t="s">
        <v>27</v>
      </c>
      <c r="J38" s="149" t="s">
        <v>19</v>
      </c>
      <c r="K38" s="179" t="s">
        <v>214</v>
      </c>
      <c r="L38" s="149" t="s">
        <v>243</v>
      </c>
      <c r="M38" s="149">
        <v>1</v>
      </c>
      <c r="N38" s="149">
        <v>0</v>
      </c>
      <c r="O38" s="149" t="s">
        <v>27</v>
      </c>
      <c r="P38" s="149" t="s">
        <v>27</v>
      </c>
      <c r="Q38" s="149">
        <v>0</v>
      </c>
      <c r="R38" s="149">
        <v>0</v>
      </c>
      <c r="S38" s="149" t="s">
        <v>27</v>
      </c>
      <c r="T38" s="149">
        <v>0</v>
      </c>
      <c r="U38" s="149" t="s">
        <v>27</v>
      </c>
      <c r="V38" s="149">
        <v>0</v>
      </c>
      <c r="W38" s="149"/>
    </row>
    <row r="39" spans="1:23" ht="40" customHeight="1" x14ac:dyDescent="0.35">
      <c r="A39" s="589"/>
      <c r="B39" s="375"/>
      <c r="C39" s="531"/>
      <c r="D39" s="390"/>
      <c r="E39" s="553"/>
      <c r="F39" s="573" t="s">
        <v>91</v>
      </c>
      <c r="G39" s="374" t="s">
        <v>103</v>
      </c>
      <c r="H39" s="406">
        <v>60</v>
      </c>
      <c r="I39" s="406" t="s">
        <v>21</v>
      </c>
      <c r="J39" s="139" t="s">
        <v>19</v>
      </c>
      <c r="K39" s="139" t="s">
        <v>224</v>
      </c>
      <c r="L39" s="374" t="s">
        <v>207</v>
      </c>
      <c r="M39" s="163">
        <v>60</v>
      </c>
      <c r="N39" s="163">
        <v>30</v>
      </c>
      <c r="O39" s="406" t="s">
        <v>27</v>
      </c>
      <c r="P39" s="191" t="s">
        <v>27</v>
      </c>
      <c r="Q39" s="191" t="s">
        <v>27</v>
      </c>
      <c r="R39" s="406" t="s">
        <v>27</v>
      </c>
      <c r="S39" s="149" t="s">
        <v>20</v>
      </c>
      <c r="T39" s="163">
        <v>30</v>
      </c>
      <c r="U39" s="406" t="s">
        <v>27</v>
      </c>
      <c r="V39" s="406">
        <v>0</v>
      </c>
      <c r="W39" s="149"/>
    </row>
    <row r="40" spans="1:23" ht="40" customHeight="1" x14ac:dyDescent="0.35">
      <c r="A40" s="589"/>
      <c r="B40" s="375"/>
      <c r="C40" s="531"/>
      <c r="D40" s="390"/>
      <c r="E40" s="553"/>
      <c r="F40" s="574"/>
      <c r="G40" s="376"/>
      <c r="H40" s="407"/>
      <c r="I40" s="407"/>
      <c r="J40" s="141" t="s">
        <v>845</v>
      </c>
      <c r="K40" s="179" t="s">
        <v>365</v>
      </c>
      <c r="L40" s="376"/>
      <c r="M40" s="147">
        <v>0</v>
      </c>
      <c r="N40" s="147">
        <v>0</v>
      </c>
      <c r="O40" s="407"/>
      <c r="P40" s="139" t="s">
        <v>53</v>
      </c>
      <c r="Q40" s="146">
        <v>30</v>
      </c>
      <c r="R40" s="407"/>
      <c r="S40" s="149" t="s">
        <v>62</v>
      </c>
      <c r="T40" s="163">
        <v>120</v>
      </c>
      <c r="U40" s="407"/>
      <c r="V40" s="407"/>
      <c r="W40" s="149"/>
    </row>
    <row r="41" spans="1:23" ht="40" customHeight="1" x14ac:dyDescent="0.35">
      <c r="A41" s="589"/>
      <c r="B41" s="375"/>
      <c r="C41" s="531"/>
      <c r="D41" s="390"/>
      <c r="E41" s="553"/>
      <c r="F41" s="261" t="s">
        <v>92</v>
      </c>
      <c r="G41" s="139" t="s">
        <v>103</v>
      </c>
      <c r="H41" s="163">
        <v>15</v>
      </c>
      <c r="I41" s="163" t="s">
        <v>21</v>
      </c>
      <c r="J41" s="149" t="s">
        <v>19</v>
      </c>
      <c r="K41" s="179" t="s">
        <v>527</v>
      </c>
      <c r="L41" s="48" t="s">
        <v>376</v>
      </c>
      <c r="M41" s="149">
        <v>30</v>
      </c>
      <c r="N41" s="163">
        <v>5</v>
      </c>
      <c r="O41" s="163" t="s">
        <v>27</v>
      </c>
      <c r="P41" s="149" t="s">
        <v>27</v>
      </c>
      <c r="Q41" s="163" t="s">
        <v>27</v>
      </c>
      <c r="R41" s="163" t="s">
        <v>27</v>
      </c>
      <c r="S41" s="149" t="s">
        <v>20</v>
      </c>
      <c r="T41" s="163">
        <v>5</v>
      </c>
      <c r="U41" s="163" t="s">
        <v>27</v>
      </c>
      <c r="V41" s="163">
        <v>0</v>
      </c>
      <c r="W41" s="149"/>
    </row>
    <row r="42" spans="1:23" ht="40" customHeight="1" x14ac:dyDescent="0.35">
      <c r="A42" s="589"/>
      <c r="B42" s="375"/>
      <c r="C42" s="531"/>
      <c r="D42" s="390"/>
      <c r="E42" s="553"/>
      <c r="F42" s="263" t="s">
        <v>94</v>
      </c>
      <c r="G42" s="47" t="s">
        <v>103</v>
      </c>
      <c r="H42" s="47">
        <v>30</v>
      </c>
      <c r="I42" s="163" t="s">
        <v>21</v>
      </c>
      <c r="J42" s="41" t="s">
        <v>19</v>
      </c>
      <c r="K42" s="41" t="s">
        <v>192</v>
      </c>
      <c r="L42" s="41" t="s">
        <v>243</v>
      </c>
      <c r="M42" s="41">
        <v>30</v>
      </c>
      <c r="N42" s="41">
        <v>150</v>
      </c>
      <c r="O42" s="42" t="s">
        <v>223</v>
      </c>
      <c r="P42" s="40" t="s">
        <v>27</v>
      </c>
      <c r="Q42" s="40" t="s">
        <v>27</v>
      </c>
      <c r="R42" s="40" t="s">
        <v>27</v>
      </c>
      <c r="S42" s="41" t="s">
        <v>20</v>
      </c>
      <c r="T42" s="41">
        <v>150</v>
      </c>
      <c r="U42" s="40" t="s">
        <v>27</v>
      </c>
      <c r="V42" s="40">
        <v>0</v>
      </c>
      <c r="W42" s="41"/>
    </row>
    <row r="43" spans="1:23" ht="40" customHeight="1" x14ac:dyDescent="0.35">
      <c r="A43" s="589"/>
      <c r="B43" s="375"/>
      <c r="C43" s="531"/>
      <c r="D43" s="390"/>
      <c r="E43" s="553"/>
      <c r="F43" s="34" t="s">
        <v>95</v>
      </c>
      <c r="G43" s="149" t="s">
        <v>103</v>
      </c>
      <c r="H43" s="163">
        <v>6</v>
      </c>
      <c r="I43" s="163" t="s">
        <v>21</v>
      </c>
      <c r="J43" s="163" t="s">
        <v>19</v>
      </c>
      <c r="K43" s="83" t="s">
        <v>214</v>
      </c>
      <c r="L43" s="149" t="s">
        <v>226</v>
      </c>
      <c r="M43" s="163">
        <v>6</v>
      </c>
      <c r="N43" s="163">
        <v>0</v>
      </c>
      <c r="O43" s="42" t="s">
        <v>223</v>
      </c>
      <c r="P43" s="40" t="s">
        <v>27</v>
      </c>
      <c r="Q43" s="40" t="s">
        <v>27</v>
      </c>
      <c r="R43" s="40" t="s">
        <v>27</v>
      </c>
      <c r="S43" s="149" t="s">
        <v>223</v>
      </c>
      <c r="T43" s="163" t="s">
        <v>223</v>
      </c>
      <c r="U43" s="40" t="s">
        <v>27</v>
      </c>
      <c r="V43" s="40">
        <v>0</v>
      </c>
      <c r="W43" s="149"/>
    </row>
    <row r="44" spans="1:23" ht="40" customHeight="1" x14ac:dyDescent="0.35">
      <c r="A44" s="589"/>
      <c r="B44" s="375"/>
      <c r="C44" s="531"/>
      <c r="D44" s="390"/>
      <c r="E44" s="553"/>
      <c r="F44" s="34" t="s">
        <v>96</v>
      </c>
      <c r="G44" s="149" t="s">
        <v>103</v>
      </c>
      <c r="H44" s="163">
        <v>15</v>
      </c>
      <c r="I44" s="163" t="s">
        <v>21</v>
      </c>
      <c r="J44" s="149" t="s">
        <v>19</v>
      </c>
      <c r="K44" s="149" t="s">
        <v>192</v>
      </c>
      <c r="L44" s="149" t="s">
        <v>245</v>
      </c>
      <c r="M44" s="163">
        <v>15</v>
      </c>
      <c r="N44" s="163">
        <v>0</v>
      </c>
      <c r="O44" s="163" t="s">
        <v>223</v>
      </c>
      <c r="P44" s="149" t="s">
        <v>27</v>
      </c>
      <c r="Q44" s="163" t="s">
        <v>27</v>
      </c>
      <c r="R44" s="163" t="s">
        <v>27</v>
      </c>
      <c r="S44" s="149" t="s">
        <v>223</v>
      </c>
      <c r="T44" s="163" t="s">
        <v>223</v>
      </c>
      <c r="U44" s="149" t="s">
        <v>27</v>
      </c>
      <c r="V44" s="163">
        <v>0</v>
      </c>
      <c r="W44" s="149"/>
    </row>
    <row r="45" spans="1:23" ht="40" customHeight="1" x14ac:dyDescent="0.35">
      <c r="A45" s="589"/>
      <c r="B45" s="375"/>
      <c r="C45" s="531"/>
      <c r="D45" s="390"/>
      <c r="E45" s="553"/>
      <c r="F45" s="261" t="s">
        <v>97</v>
      </c>
      <c r="G45" s="143" t="s">
        <v>103</v>
      </c>
      <c r="H45" s="78">
        <v>80</v>
      </c>
      <c r="I45" s="78" t="s">
        <v>21</v>
      </c>
      <c r="J45" s="189" t="s">
        <v>19</v>
      </c>
      <c r="K45" s="189" t="s">
        <v>528</v>
      </c>
      <c r="L45" s="189" t="s">
        <v>423</v>
      </c>
      <c r="M45" s="78">
        <v>90</v>
      </c>
      <c r="N45" s="78">
        <v>170</v>
      </c>
      <c r="O45" s="78">
        <v>0</v>
      </c>
      <c r="P45" s="189" t="s">
        <v>27</v>
      </c>
      <c r="Q45" s="78">
        <v>0</v>
      </c>
      <c r="R45" s="78">
        <v>0</v>
      </c>
      <c r="S45" s="189" t="s">
        <v>20</v>
      </c>
      <c r="T45" s="78">
        <v>170</v>
      </c>
      <c r="U45" s="189" t="s">
        <v>27</v>
      </c>
      <c r="V45" s="78">
        <v>0</v>
      </c>
      <c r="W45" s="189"/>
    </row>
    <row r="46" spans="1:23" ht="39.75" customHeight="1" x14ac:dyDescent="0.35">
      <c r="A46" s="589"/>
      <c r="B46" s="375"/>
      <c r="C46" s="531"/>
      <c r="D46" s="390"/>
      <c r="E46" s="553"/>
      <c r="F46" s="573" t="s">
        <v>98</v>
      </c>
      <c r="G46" s="374" t="s">
        <v>103</v>
      </c>
      <c r="H46" s="406">
        <v>5</v>
      </c>
      <c r="I46" s="406" t="s">
        <v>27</v>
      </c>
      <c r="J46" s="149" t="s">
        <v>19</v>
      </c>
      <c r="K46" s="179" t="s">
        <v>224</v>
      </c>
      <c r="L46" s="374" t="s">
        <v>237</v>
      </c>
      <c r="M46" s="163">
        <v>5</v>
      </c>
      <c r="N46" s="163">
        <v>5</v>
      </c>
      <c r="O46" s="163" t="s">
        <v>27</v>
      </c>
      <c r="P46" s="149" t="s">
        <v>27</v>
      </c>
      <c r="Q46" s="163" t="s">
        <v>27</v>
      </c>
      <c r="R46" s="163" t="s">
        <v>27</v>
      </c>
      <c r="S46" s="149" t="s">
        <v>20</v>
      </c>
      <c r="T46" s="163">
        <v>5</v>
      </c>
      <c r="U46" s="406" t="s">
        <v>27</v>
      </c>
      <c r="V46" s="406">
        <v>0</v>
      </c>
      <c r="W46" s="149"/>
    </row>
    <row r="47" spans="1:23" ht="40" customHeight="1" x14ac:dyDescent="0.35">
      <c r="A47" s="589"/>
      <c r="B47" s="375"/>
      <c r="C47" s="531"/>
      <c r="D47" s="390"/>
      <c r="E47" s="553"/>
      <c r="F47" s="600"/>
      <c r="G47" s="561"/>
      <c r="H47" s="601"/>
      <c r="I47" s="601"/>
      <c r="J47" s="139" t="s">
        <v>47</v>
      </c>
      <c r="K47" s="82" t="s">
        <v>365</v>
      </c>
      <c r="L47" s="561"/>
      <c r="M47" s="146" t="s">
        <v>21</v>
      </c>
      <c r="N47" s="146" t="s">
        <v>21</v>
      </c>
      <c r="O47" s="146" t="s">
        <v>21</v>
      </c>
      <c r="P47" s="99" t="s">
        <v>53</v>
      </c>
      <c r="Q47" s="146">
        <v>14</v>
      </c>
      <c r="R47" s="146" t="s">
        <v>21</v>
      </c>
      <c r="S47" s="139" t="s">
        <v>62</v>
      </c>
      <c r="T47" s="146" t="s">
        <v>21</v>
      </c>
      <c r="U47" s="407"/>
      <c r="V47" s="407"/>
      <c r="W47" s="139"/>
    </row>
    <row r="48" spans="1:23" ht="40" customHeight="1" x14ac:dyDescent="0.35">
      <c r="A48" s="589"/>
      <c r="B48" s="375"/>
      <c r="C48" s="531"/>
      <c r="D48" s="390"/>
      <c r="E48" s="553"/>
      <c r="F48" s="590" t="s">
        <v>100</v>
      </c>
      <c r="G48" s="592" t="s">
        <v>103</v>
      </c>
      <c r="H48" s="47">
        <v>70</v>
      </c>
      <c r="I48" s="594" t="s">
        <v>21</v>
      </c>
      <c r="J48" s="41" t="s">
        <v>19</v>
      </c>
      <c r="K48" s="81" t="s">
        <v>224</v>
      </c>
      <c r="L48" s="41" t="s">
        <v>401</v>
      </c>
      <c r="M48" s="47">
        <v>70</v>
      </c>
      <c r="N48" s="41">
        <v>120</v>
      </c>
      <c r="O48" s="47" t="s">
        <v>21</v>
      </c>
      <c r="P48" s="41" t="s">
        <v>27</v>
      </c>
      <c r="Q48" s="47" t="s">
        <v>27</v>
      </c>
      <c r="R48" s="47" t="s">
        <v>27</v>
      </c>
      <c r="S48" s="47" t="s">
        <v>20</v>
      </c>
      <c r="T48" s="47">
        <v>120</v>
      </c>
      <c r="U48" s="596" t="s">
        <v>27</v>
      </c>
      <c r="V48" s="613">
        <v>0</v>
      </c>
      <c r="W48" s="41"/>
    </row>
    <row r="49" spans="1:23" ht="40" customHeight="1" x14ac:dyDescent="0.35">
      <c r="A49" s="589"/>
      <c r="B49" s="375"/>
      <c r="C49" s="531"/>
      <c r="D49" s="390"/>
      <c r="E49" s="553"/>
      <c r="F49" s="591"/>
      <c r="G49" s="593"/>
      <c r="H49" s="47">
        <v>20</v>
      </c>
      <c r="I49" s="595"/>
      <c r="J49" s="47" t="s">
        <v>47</v>
      </c>
      <c r="K49" s="82" t="s">
        <v>365</v>
      </c>
      <c r="L49" s="41" t="s">
        <v>243</v>
      </c>
      <c r="M49" s="47">
        <v>0</v>
      </c>
      <c r="N49" s="41" t="s">
        <v>21</v>
      </c>
      <c r="O49" s="47" t="s">
        <v>21</v>
      </c>
      <c r="P49" s="41" t="s">
        <v>53</v>
      </c>
      <c r="Q49" s="47">
        <v>200</v>
      </c>
      <c r="R49" s="47" t="s">
        <v>27</v>
      </c>
      <c r="S49" s="41" t="s">
        <v>62</v>
      </c>
      <c r="T49" s="47" t="s">
        <v>21</v>
      </c>
      <c r="U49" s="597"/>
      <c r="V49" s="614"/>
      <c r="W49" s="41"/>
    </row>
    <row r="50" spans="1:23" ht="40" customHeight="1" x14ac:dyDescent="0.35">
      <c r="A50" s="589"/>
      <c r="B50" s="375"/>
      <c r="C50" s="531"/>
      <c r="D50" s="390"/>
      <c r="E50" s="553"/>
      <c r="F50" s="564" t="s">
        <v>142</v>
      </c>
      <c r="G50" s="390" t="s">
        <v>103</v>
      </c>
      <c r="H50" s="565">
        <v>60</v>
      </c>
      <c r="I50" s="406" t="s">
        <v>21</v>
      </c>
      <c r="J50" s="567" t="s">
        <v>19</v>
      </c>
      <c r="K50" s="179" t="s">
        <v>218</v>
      </c>
      <c r="L50" s="562" t="s">
        <v>207</v>
      </c>
      <c r="M50" s="163">
        <v>60</v>
      </c>
      <c r="N50" s="163">
        <v>5</v>
      </c>
      <c r="O50" s="163">
        <v>0</v>
      </c>
      <c r="P50" s="41" t="s">
        <v>27</v>
      </c>
      <c r="Q50" s="47" t="s">
        <v>27</v>
      </c>
      <c r="R50" s="47" t="s">
        <v>27</v>
      </c>
      <c r="S50" s="149" t="s">
        <v>20</v>
      </c>
      <c r="T50" s="163">
        <v>5</v>
      </c>
      <c r="U50" s="374" t="s">
        <v>27</v>
      </c>
      <c r="V50" s="406">
        <v>0</v>
      </c>
      <c r="W50" s="199"/>
    </row>
    <row r="51" spans="1:23" ht="40" customHeight="1" x14ac:dyDescent="0.35">
      <c r="A51" s="589"/>
      <c r="B51" s="375"/>
      <c r="C51" s="531"/>
      <c r="D51" s="390"/>
      <c r="E51" s="553"/>
      <c r="F51" s="564"/>
      <c r="G51" s="390"/>
      <c r="H51" s="566"/>
      <c r="I51" s="407"/>
      <c r="J51" s="568"/>
      <c r="K51" s="82" t="s">
        <v>365</v>
      </c>
      <c r="L51" s="563"/>
      <c r="M51" s="146" t="s">
        <v>21</v>
      </c>
      <c r="N51" s="146" t="s">
        <v>21</v>
      </c>
      <c r="O51" s="146" t="s">
        <v>21</v>
      </c>
      <c r="P51" s="149" t="s">
        <v>53</v>
      </c>
      <c r="Q51" s="163">
        <v>6</v>
      </c>
      <c r="R51" s="163">
        <v>2</v>
      </c>
      <c r="S51" s="139" t="s">
        <v>62</v>
      </c>
      <c r="T51" s="146" t="s">
        <v>21</v>
      </c>
      <c r="U51" s="561"/>
      <c r="V51" s="601"/>
      <c r="W51" s="139"/>
    </row>
    <row r="52" spans="1:23" ht="40" customHeight="1" x14ac:dyDescent="0.35">
      <c r="A52" s="589"/>
      <c r="B52" s="375"/>
      <c r="C52" s="531"/>
      <c r="D52" s="390"/>
      <c r="E52" s="553"/>
      <c r="F52" s="264" t="s">
        <v>141</v>
      </c>
      <c r="G52" s="80" t="s">
        <v>220</v>
      </c>
      <c r="H52" s="42">
        <v>60</v>
      </c>
      <c r="I52" s="163" t="s">
        <v>21</v>
      </c>
      <c r="J52" s="40" t="s">
        <v>221</v>
      </c>
      <c r="K52" s="40" t="s">
        <v>218</v>
      </c>
      <c r="L52" s="40" t="s">
        <v>207</v>
      </c>
      <c r="M52" s="42">
        <v>60</v>
      </c>
      <c r="N52" s="42">
        <v>30</v>
      </c>
      <c r="O52" s="42" t="s">
        <v>223</v>
      </c>
      <c r="P52" s="40" t="s">
        <v>27</v>
      </c>
      <c r="Q52" s="40" t="s">
        <v>27</v>
      </c>
      <c r="R52" s="40" t="s">
        <v>27</v>
      </c>
      <c r="S52" s="40" t="s">
        <v>20</v>
      </c>
      <c r="T52" s="42">
        <v>65</v>
      </c>
      <c r="U52" s="40" t="s">
        <v>27</v>
      </c>
      <c r="V52" s="200">
        <v>0</v>
      </c>
      <c r="W52" s="180"/>
    </row>
    <row r="53" spans="1:23" s="68" customFormat="1" ht="36.65" customHeight="1" x14ac:dyDescent="0.35">
      <c r="A53" s="589"/>
      <c r="B53" s="376"/>
      <c r="C53" s="531"/>
      <c r="D53" s="390"/>
      <c r="E53" s="65"/>
      <c r="F53" s="64" t="s">
        <v>507</v>
      </c>
      <c r="G53" s="65"/>
      <c r="H53" s="65">
        <f>SUM(H25:H52)</f>
        <v>517</v>
      </c>
      <c r="I53" s="65"/>
      <c r="J53" s="65"/>
      <c r="K53" s="66"/>
      <c r="L53" s="65"/>
      <c r="M53" s="65">
        <f>SUM(M25:M52)</f>
        <v>547</v>
      </c>
      <c r="N53" s="65">
        <f>SUM(N25:N52)</f>
        <v>563</v>
      </c>
      <c r="O53" s="65">
        <f>SUM(O25:O52)</f>
        <v>10</v>
      </c>
      <c r="P53" s="65"/>
      <c r="Q53" s="65">
        <f>SUM(Q25:Q52)</f>
        <v>299</v>
      </c>
      <c r="R53" s="65">
        <f>SUM(R25:R52)</f>
        <v>13</v>
      </c>
      <c r="S53" s="65"/>
      <c r="T53" s="65">
        <f>SUM(T25:T52)</f>
        <v>738</v>
      </c>
      <c r="U53" s="67"/>
      <c r="V53" s="65">
        <f>SUM(V25:V52)</f>
        <v>0</v>
      </c>
      <c r="W53" s="65"/>
    </row>
    <row r="54" spans="1:23" ht="40" customHeight="1" x14ac:dyDescent="0.35">
      <c r="A54" s="589"/>
      <c r="B54" s="374" t="s">
        <v>25</v>
      </c>
      <c r="C54" s="531"/>
      <c r="D54" s="390"/>
      <c r="E54" s="602" t="s">
        <v>16</v>
      </c>
      <c r="F54" s="265" t="s">
        <v>84</v>
      </c>
      <c r="G54" s="166" t="s">
        <v>116</v>
      </c>
      <c r="H54" s="166">
        <v>15</v>
      </c>
      <c r="I54" s="288" t="s">
        <v>21</v>
      </c>
      <c r="J54" s="166" t="s">
        <v>19</v>
      </c>
      <c r="K54" s="175" t="s">
        <v>847</v>
      </c>
      <c r="L54" s="166" t="s">
        <v>366</v>
      </c>
      <c r="M54" s="166">
        <v>15</v>
      </c>
      <c r="N54" s="166" t="s">
        <v>21</v>
      </c>
      <c r="O54" s="166">
        <v>0</v>
      </c>
      <c r="P54" s="166" t="s">
        <v>27</v>
      </c>
      <c r="Q54" s="166" t="s">
        <v>27</v>
      </c>
      <c r="R54" s="166" t="s">
        <v>27</v>
      </c>
      <c r="S54" s="166" t="s">
        <v>21</v>
      </c>
      <c r="T54" s="166" t="s">
        <v>21</v>
      </c>
      <c r="U54" s="166" t="s">
        <v>27</v>
      </c>
      <c r="V54" s="166">
        <v>0</v>
      </c>
      <c r="W54" s="166"/>
    </row>
    <row r="55" spans="1:23" ht="40" customHeight="1" x14ac:dyDescent="0.35">
      <c r="A55" s="589"/>
      <c r="B55" s="375"/>
      <c r="C55" s="531"/>
      <c r="D55" s="390"/>
      <c r="E55" s="603"/>
      <c r="F55" s="265" t="s">
        <v>85</v>
      </c>
      <c r="G55" s="166" t="s">
        <v>103</v>
      </c>
      <c r="H55" s="166">
        <v>2</v>
      </c>
      <c r="I55" s="166" t="s">
        <v>21</v>
      </c>
      <c r="J55" s="166" t="s">
        <v>19</v>
      </c>
      <c r="K55" s="175" t="s">
        <v>847</v>
      </c>
      <c r="L55" s="166" t="s">
        <v>371</v>
      </c>
      <c r="M55" s="166">
        <v>2</v>
      </c>
      <c r="N55" s="166">
        <v>2</v>
      </c>
      <c r="O55" s="166" t="s">
        <v>21</v>
      </c>
      <c r="P55" s="166" t="s">
        <v>27</v>
      </c>
      <c r="Q55" s="166" t="s">
        <v>27</v>
      </c>
      <c r="R55" s="166" t="s">
        <v>27</v>
      </c>
      <c r="S55" s="166" t="s">
        <v>20</v>
      </c>
      <c r="T55" s="166">
        <v>2</v>
      </c>
      <c r="U55" s="166" t="s">
        <v>27</v>
      </c>
      <c r="V55" s="166">
        <v>0</v>
      </c>
      <c r="W55" s="166"/>
    </row>
    <row r="56" spans="1:23" ht="40" customHeight="1" x14ac:dyDescent="0.35">
      <c r="A56" s="589"/>
      <c r="B56" s="375"/>
      <c r="C56" s="531"/>
      <c r="D56" s="390"/>
      <c r="E56" s="603"/>
      <c r="F56" s="265" t="s">
        <v>86</v>
      </c>
      <c r="G56" s="166" t="s">
        <v>103</v>
      </c>
      <c r="H56" s="166">
        <v>3</v>
      </c>
      <c r="I56" s="166" t="s">
        <v>21</v>
      </c>
      <c r="J56" s="166" t="s">
        <v>19</v>
      </c>
      <c r="K56" s="175" t="s">
        <v>847</v>
      </c>
      <c r="L56" s="166" t="s">
        <v>376</v>
      </c>
      <c r="M56" s="166">
        <v>21</v>
      </c>
      <c r="N56" s="166">
        <v>10</v>
      </c>
      <c r="O56" s="166">
        <v>10</v>
      </c>
      <c r="P56" s="166" t="s">
        <v>27</v>
      </c>
      <c r="Q56" s="166" t="s">
        <v>27</v>
      </c>
      <c r="R56" s="166" t="s">
        <v>27</v>
      </c>
      <c r="S56" s="166" t="s">
        <v>20</v>
      </c>
      <c r="T56" s="166">
        <v>10</v>
      </c>
      <c r="U56" s="166"/>
      <c r="V56" s="166"/>
      <c r="W56" s="166"/>
    </row>
    <row r="57" spans="1:23" ht="40" customHeight="1" x14ac:dyDescent="0.35">
      <c r="A57" s="589"/>
      <c r="B57" s="375"/>
      <c r="C57" s="531"/>
      <c r="D57" s="390"/>
      <c r="E57" s="603"/>
      <c r="F57" s="265" t="s">
        <v>87</v>
      </c>
      <c r="G57" s="166" t="s">
        <v>116</v>
      </c>
      <c r="H57" s="166">
        <v>50</v>
      </c>
      <c r="I57" s="166" t="s">
        <v>21</v>
      </c>
      <c r="J57" s="166" t="s">
        <v>19</v>
      </c>
      <c r="K57" s="175" t="s">
        <v>847</v>
      </c>
      <c r="L57" s="166" t="s">
        <v>195</v>
      </c>
      <c r="M57" s="166">
        <v>50</v>
      </c>
      <c r="N57" s="166">
        <v>25</v>
      </c>
      <c r="O57" s="166" t="s">
        <v>21</v>
      </c>
      <c r="P57" s="166" t="s">
        <v>27</v>
      </c>
      <c r="Q57" s="166" t="s">
        <v>27</v>
      </c>
      <c r="R57" s="166" t="s">
        <v>27</v>
      </c>
      <c r="S57" s="166" t="s">
        <v>848</v>
      </c>
      <c r="T57" s="166">
        <v>25</v>
      </c>
      <c r="U57" s="166" t="s">
        <v>27</v>
      </c>
      <c r="V57" s="166">
        <v>0</v>
      </c>
      <c r="W57" s="166" t="s">
        <v>849</v>
      </c>
    </row>
    <row r="58" spans="1:23" ht="40" customHeight="1" x14ac:dyDescent="0.35">
      <c r="A58" s="589"/>
      <c r="B58" s="375"/>
      <c r="C58" s="531"/>
      <c r="D58" s="390"/>
      <c r="E58" s="603"/>
      <c r="F58" s="430" t="s">
        <v>137</v>
      </c>
      <c r="G58" s="377" t="s">
        <v>101</v>
      </c>
      <c r="H58" s="377">
        <v>15</v>
      </c>
      <c r="I58" s="377" t="s">
        <v>21</v>
      </c>
      <c r="J58" s="377" t="s">
        <v>19</v>
      </c>
      <c r="K58" s="175" t="s">
        <v>367</v>
      </c>
      <c r="L58" s="377" t="s">
        <v>870</v>
      </c>
      <c r="M58" s="377">
        <v>15</v>
      </c>
      <c r="N58" s="332">
        <v>6</v>
      </c>
      <c r="O58" s="332" t="s">
        <v>21</v>
      </c>
      <c r="P58" s="332" t="s">
        <v>27</v>
      </c>
      <c r="Q58" s="332" t="s">
        <v>27</v>
      </c>
      <c r="R58" s="332" t="s">
        <v>27</v>
      </c>
      <c r="S58" s="377" t="s">
        <v>850</v>
      </c>
      <c r="T58" s="288">
        <v>6</v>
      </c>
      <c r="U58" s="377" t="s">
        <v>27</v>
      </c>
      <c r="V58" s="377">
        <v>0</v>
      </c>
      <c r="W58" s="288"/>
    </row>
    <row r="59" spans="1:23" ht="40" customHeight="1" x14ac:dyDescent="0.35">
      <c r="A59" s="589"/>
      <c r="B59" s="375"/>
      <c r="C59" s="531"/>
      <c r="D59" s="390"/>
      <c r="E59" s="603"/>
      <c r="F59" s="436"/>
      <c r="G59" s="379"/>
      <c r="H59" s="379"/>
      <c r="I59" s="378"/>
      <c r="J59" s="378"/>
      <c r="K59" s="175" t="s">
        <v>871</v>
      </c>
      <c r="L59" s="378"/>
      <c r="M59" s="379"/>
      <c r="N59" s="148">
        <v>2</v>
      </c>
      <c r="O59" s="332" t="s">
        <v>21</v>
      </c>
      <c r="P59" s="332" t="s">
        <v>27</v>
      </c>
      <c r="Q59" s="332" t="s">
        <v>27</v>
      </c>
      <c r="R59" s="332" t="s">
        <v>27</v>
      </c>
      <c r="S59" s="378"/>
      <c r="T59" s="166">
        <v>2</v>
      </c>
      <c r="U59" s="378"/>
      <c r="V59" s="378"/>
      <c r="W59" s="166"/>
    </row>
    <row r="60" spans="1:23" ht="40" customHeight="1" x14ac:dyDescent="0.35">
      <c r="A60" s="589"/>
      <c r="B60" s="375"/>
      <c r="C60" s="531"/>
      <c r="D60" s="390"/>
      <c r="E60" s="603"/>
      <c r="F60" s="436"/>
      <c r="G60" s="377" t="s">
        <v>116</v>
      </c>
      <c r="H60" s="377">
        <v>15</v>
      </c>
      <c r="I60" s="378"/>
      <c r="J60" s="378"/>
      <c r="K60" s="175" t="s">
        <v>367</v>
      </c>
      <c r="L60" s="378"/>
      <c r="M60" s="377">
        <v>15</v>
      </c>
      <c r="N60" s="148">
        <v>2</v>
      </c>
      <c r="O60" s="332" t="s">
        <v>21</v>
      </c>
      <c r="P60" s="332" t="s">
        <v>27</v>
      </c>
      <c r="Q60" s="332" t="s">
        <v>27</v>
      </c>
      <c r="R60" s="332" t="s">
        <v>27</v>
      </c>
      <c r="S60" s="378"/>
      <c r="T60" s="166">
        <v>2</v>
      </c>
      <c r="U60" s="378"/>
      <c r="V60" s="378"/>
      <c r="W60" s="166"/>
    </row>
    <row r="61" spans="1:23" ht="40" customHeight="1" x14ac:dyDescent="0.35">
      <c r="A61" s="589"/>
      <c r="B61" s="375"/>
      <c r="C61" s="531"/>
      <c r="D61" s="390"/>
      <c r="E61" s="603"/>
      <c r="F61" s="436"/>
      <c r="G61" s="379"/>
      <c r="H61" s="379"/>
      <c r="I61" s="378"/>
      <c r="J61" s="379"/>
      <c r="K61" s="175" t="s">
        <v>871</v>
      </c>
      <c r="L61" s="378"/>
      <c r="M61" s="379"/>
      <c r="N61" s="332">
        <v>2</v>
      </c>
      <c r="O61" s="332" t="s">
        <v>21</v>
      </c>
      <c r="P61" s="332" t="s">
        <v>27</v>
      </c>
      <c r="Q61" s="332" t="s">
        <v>27</v>
      </c>
      <c r="R61" s="332" t="s">
        <v>27</v>
      </c>
      <c r="S61" s="379"/>
      <c r="T61" s="332">
        <v>2</v>
      </c>
      <c r="U61" s="378"/>
      <c r="V61" s="378"/>
      <c r="W61" s="288"/>
    </row>
    <row r="62" spans="1:23" ht="40" customHeight="1" x14ac:dyDescent="0.35">
      <c r="A62" s="589"/>
      <c r="B62" s="375"/>
      <c r="C62" s="531"/>
      <c r="D62" s="390"/>
      <c r="E62" s="603"/>
      <c r="F62" s="436"/>
      <c r="G62" s="377" t="s">
        <v>122</v>
      </c>
      <c r="H62" s="377">
        <v>5</v>
      </c>
      <c r="I62" s="378"/>
      <c r="J62" s="377" t="s">
        <v>26</v>
      </c>
      <c r="K62" s="175" t="s">
        <v>367</v>
      </c>
      <c r="L62" s="378"/>
      <c r="M62" s="377">
        <v>5</v>
      </c>
      <c r="N62" s="336" t="s">
        <v>21</v>
      </c>
      <c r="O62" s="336" t="s">
        <v>21</v>
      </c>
      <c r="P62" s="336" t="s">
        <v>27</v>
      </c>
      <c r="Q62" s="336" t="s">
        <v>27</v>
      </c>
      <c r="R62" s="336" t="s">
        <v>27</v>
      </c>
      <c r="S62" s="377" t="s">
        <v>20</v>
      </c>
      <c r="T62" s="336" t="s">
        <v>21</v>
      </c>
      <c r="U62" s="378"/>
      <c r="V62" s="378"/>
      <c r="W62" s="288"/>
    </row>
    <row r="63" spans="1:23" ht="40" customHeight="1" x14ac:dyDescent="0.35">
      <c r="A63" s="589"/>
      <c r="B63" s="375"/>
      <c r="C63" s="531"/>
      <c r="D63" s="390"/>
      <c r="E63" s="603"/>
      <c r="F63" s="436"/>
      <c r="G63" s="379"/>
      <c r="H63" s="379"/>
      <c r="I63" s="378"/>
      <c r="J63" s="379"/>
      <c r="K63" s="175" t="s">
        <v>871</v>
      </c>
      <c r="L63" s="378"/>
      <c r="M63" s="379"/>
      <c r="N63" s="336" t="s">
        <v>21</v>
      </c>
      <c r="O63" s="336" t="s">
        <v>21</v>
      </c>
      <c r="P63" s="336" t="s">
        <v>27</v>
      </c>
      <c r="Q63" s="336" t="s">
        <v>27</v>
      </c>
      <c r="R63" s="336" t="s">
        <v>27</v>
      </c>
      <c r="S63" s="379"/>
      <c r="T63" s="336" t="s">
        <v>21</v>
      </c>
      <c r="U63" s="378"/>
      <c r="V63" s="378"/>
      <c r="W63" s="288"/>
    </row>
    <row r="64" spans="1:23" ht="40" customHeight="1" x14ac:dyDescent="0.35">
      <c r="A64" s="589"/>
      <c r="B64" s="375"/>
      <c r="C64" s="531"/>
      <c r="D64" s="390"/>
      <c r="E64" s="603"/>
      <c r="F64" s="436"/>
      <c r="G64" s="377" t="s">
        <v>103</v>
      </c>
      <c r="H64" s="377">
        <v>2</v>
      </c>
      <c r="I64" s="378"/>
      <c r="J64" s="377" t="s">
        <v>221</v>
      </c>
      <c r="K64" s="175" t="s">
        <v>367</v>
      </c>
      <c r="L64" s="378"/>
      <c r="M64" s="377">
        <v>2</v>
      </c>
      <c r="N64" s="288">
        <v>2</v>
      </c>
      <c r="O64" s="336">
        <v>2</v>
      </c>
      <c r="P64" s="336" t="s">
        <v>27</v>
      </c>
      <c r="Q64" s="336" t="s">
        <v>27</v>
      </c>
      <c r="R64" s="336" t="s">
        <v>27</v>
      </c>
      <c r="S64" s="377" t="s">
        <v>20</v>
      </c>
      <c r="T64" s="336">
        <v>2</v>
      </c>
      <c r="U64" s="378"/>
      <c r="V64" s="378"/>
      <c r="W64" s="288"/>
    </row>
    <row r="65" spans="1:23" ht="40" customHeight="1" x14ac:dyDescent="0.35">
      <c r="A65" s="589"/>
      <c r="B65" s="375"/>
      <c r="C65" s="531"/>
      <c r="D65" s="390"/>
      <c r="E65" s="603"/>
      <c r="F65" s="431"/>
      <c r="G65" s="379"/>
      <c r="H65" s="379"/>
      <c r="I65" s="379"/>
      <c r="J65" s="379"/>
      <c r="K65" s="175" t="s">
        <v>871</v>
      </c>
      <c r="L65" s="379"/>
      <c r="M65" s="379"/>
      <c r="N65" s="336" t="s">
        <v>21</v>
      </c>
      <c r="O65" s="336" t="s">
        <v>21</v>
      </c>
      <c r="P65" s="336" t="s">
        <v>27</v>
      </c>
      <c r="Q65" s="336" t="s">
        <v>27</v>
      </c>
      <c r="R65" s="336" t="s">
        <v>27</v>
      </c>
      <c r="S65" s="379"/>
      <c r="T65" s="336" t="s">
        <v>21</v>
      </c>
      <c r="U65" s="379"/>
      <c r="V65" s="379"/>
      <c r="W65" s="288"/>
    </row>
    <row r="66" spans="1:23" ht="40" customHeight="1" x14ac:dyDescent="0.35">
      <c r="A66" s="589"/>
      <c r="B66" s="375"/>
      <c r="C66" s="531"/>
      <c r="D66" s="390"/>
      <c r="E66" s="603"/>
      <c r="F66" s="569" t="s">
        <v>138</v>
      </c>
      <c r="G66" s="377" t="s">
        <v>103</v>
      </c>
      <c r="H66" s="377">
        <v>20</v>
      </c>
      <c r="I66" s="377" t="s">
        <v>21</v>
      </c>
      <c r="J66" s="377" t="s">
        <v>19</v>
      </c>
      <c r="K66" s="571" t="s">
        <v>847</v>
      </c>
      <c r="L66" s="377" t="s">
        <v>295</v>
      </c>
      <c r="M66" s="377">
        <v>20</v>
      </c>
      <c r="N66" s="377" t="s">
        <v>21</v>
      </c>
      <c r="O66" s="377">
        <v>2</v>
      </c>
      <c r="P66" s="377" t="s">
        <v>27</v>
      </c>
      <c r="Q66" s="377" t="s">
        <v>27</v>
      </c>
      <c r="R66" s="377" t="s">
        <v>27</v>
      </c>
      <c r="S66" s="166" t="s">
        <v>20</v>
      </c>
      <c r="T66" s="377" t="s">
        <v>21</v>
      </c>
      <c r="U66" s="377" t="s">
        <v>27</v>
      </c>
      <c r="V66" s="377">
        <v>0</v>
      </c>
      <c r="W66" s="166"/>
    </row>
    <row r="67" spans="1:23" ht="39.65" customHeight="1" x14ac:dyDescent="0.35">
      <c r="A67" s="589"/>
      <c r="B67" s="375"/>
      <c r="C67" s="531"/>
      <c r="D67" s="390"/>
      <c r="E67" s="603"/>
      <c r="F67" s="598"/>
      <c r="G67" s="378"/>
      <c r="H67" s="378"/>
      <c r="I67" s="378"/>
      <c r="J67" s="378"/>
      <c r="K67" s="599"/>
      <c r="L67" s="378"/>
      <c r="M67" s="378"/>
      <c r="N67" s="378"/>
      <c r="O67" s="378"/>
      <c r="P67" s="378"/>
      <c r="Q67" s="378"/>
      <c r="R67" s="378"/>
      <c r="S67" s="166" t="s">
        <v>18</v>
      </c>
      <c r="T67" s="378"/>
      <c r="U67" s="378"/>
      <c r="V67" s="378"/>
      <c r="W67" s="166"/>
    </row>
    <row r="68" spans="1:23" ht="40" customHeight="1" x14ac:dyDescent="0.35">
      <c r="A68" s="589"/>
      <c r="B68" s="375"/>
      <c r="C68" s="531"/>
      <c r="D68" s="390"/>
      <c r="E68" s="603"/>
      <c r="F68" s="598"/>
      <c r="G68" s="377" t="s">
        <v>116</v>
      </c>
      <c r="H68" s="378"/>
      <c r="I68" s="378"/>
      <c r="J68" s="378"/>
      <c r="K68" s="599"/>
      <c r="L68" s="378"/>
      <c r="M68" s="378"/>
      <c r="N68" s="378"/>
      <c r="O68" s="378"/>
      <c r="P68" s="378"/>
      <c r="Q68" s="378"/>
      <c r="R68" s="378"/>
      <c r="S68" s="166" t="s">
        <v>20</v>
      </c>
      <c r="T68" s="378"/>
      <c r="U68" s="378"/>
      <c r="V68" s="378"/>
      <c r="W68" s="166"/>
    </row>
    <row r="69" spans="1:23" ht="40" customHeight="1" x14ac:dyDescent="0.35">
      <c r="A69" s="589"/>
      <c r="B69" s="375"/>
      <c r="C69" s="531"/>
      <c r="D69" s="390"/>
      <c r="E69" s="603"/>
      <c r="F69" s="598"/>
      <c r="G69" s="379"/>
      <c r="H69" s="378"/>
      <c r="I69" s="378"/>
      <c r="J69" s="379"/>
      <c r="K69" s="599"/>
      <c r="L69" s="378"/>
      <c r="M69" s="378"/>
      <c r="N69" s="378"/>
      <c r="O69" s="378"/>
      <c r="P69" s="378"/>
      <c r="Q69" s="378"/>
      <c r="R69" s="378"/>
      <c r="S69" s="166" t="s">
        <v>18</v>
      </c>
      <c r="T69" s="378"/>
      <c r="U69" s="378"/>
      <c r="V69" s="378"/>
      <c r="W69" s="166"/>
    </row>
    <row r="70" spans="1:23" ht="40" customHeight="1" x14ac:dyDescent="0.35">
      <c r="A70" s="589"/>
      <c r="B70" s="375"/>
      <c r="C70" s="531"/>
      <c r="D70" s="390"/>
      <c r="E70" s="603"/>
      <c r="F70" s="598"/>
      <c r="G70" s="377" t="s">
        <v>117</v>
      </c>
      <c r="H70" s="378"/>
      <c r="I70" s="378"/>
      <c r="J70" s="377" t="s">
        <v>26</v>
      </c>
      <c r="K70" s="599"/>
      <c r="L70" s="378"/>
      <c r="M70" s="378"/>
      <c r="N70" s="378"/>
      <c r="O70" s="378"/>
      <c r="P70" s="378"/>
      <c r="Q70" s="378"/>
      <c r="R70" s="378"/>
      <c r="S70" s="166" t="s">
        <v>20</v>
      </c>
      <c r="T70" s="378"/>
      <c r="U70" s="378"/>
      <c r="V70" s="378"/>
      <c r="W70" s="166"/>
    </row>
    <row r="71" spans="1:23" ht="40" customHeight="1" x14ac:dyDescent="0.35">
      <c r="A71" s="589"/>
      <c r="B71" s="375"/>
      <c r="C71" s="531"/>
      <c r="D71" s="390"/>
      <c r="E71" s="603"/>
      <c r="F71" s="598"/>
      <c r="G71" s="378"/>
      <c r="H71" s="378"/>
      <c r="I71" s="379"/>
      <c r="J71" s="379"/>
      <c r="K71" s="572"/>
      <c r="L71" s="379"/>
      <c r="M71" s="379"/>
      <c r="N71" s="379"/>
      <c r="O71" s="379"/>
      <c r="P71" s="379"/>
      <c r="Q71" s="379"/>
      <c r="R71" s="379"/>
      <c r="S71" s="166" t="s">
        <v>18</v>
      </c>
      <c r="T71" s="379"/>
      <c r="U71" s="379"/>
      <c r="V71" s="379"/>
      <c r="W71" s="166"/>
    </row>
    <row r="72" spans="1:23" ht="40" customHeight="1" x14ac:dyDescent="0.35">
      <c r="A72" s="589"/>
      <c r="B72" s="375"/>
      <c r="C72" s="531"/>
      <c r="D72" s="390"/>
      <c r="E72" s="603"/>
      <c r="F72" s="265" t="s">
        <v>88</v>
      </c>
      <c r="G72" s="166" t="s">
        <v>103</v>
      </c>
      <c r="H72" s="166">
        <v>6</v>
      </c>
      <c r="I72" s="288" t="s">
        <v>21</v>
      </c>
      <c r="J72" s="166" t="s">
        <v>19</v>
      </c>
      <c r="K72" s="175" t="s">
        <v>236</v>
      </c>
      <c r="L72" s="166" t="s">
        <v>398</v>
      </c>
      <c r="M72" s="166">
        <v>6</v>
      </c>
      <c r="N72" s="166">
        <v>20</v>
      </c>
      <c r="O72" s="166">
        <v>0</v>
      </c>
      <c r="P72" s="166" t="s">
        <v>27</v>
      </c>
      <c r="Q72" s="166" t="s">
        <v>27</v>
      </c>
      <c r="R72" s="166" t="s">
        <v>27</v>
      </c>
      <c r="S72" s="166" t="s">
        <v>20</v>
      </c>
      <c r="T72" s="166">
        <v>20</v>
      </c>
      <c r="U72" s="166" t="s">
        <v>27</v>
      </c>
      <c r="V72" s="166">
        <v>0</v>
      </c>
      <c r="W72" s="166"/>
    </row>
    <row r="73" spans="1:23" ht="40" customHeight="1" x14ac:dyDescent="0.35">
      <c r="A73" s="589"/>
      <c r="B73" s="375"/>
      <c r="C73" s="531"/>
      <c r="D73" s="390"/>
      <c r="E73" s="603"/>
      <c r="F73" s="265" t="s">
        <v>89</v>
      </c>
      <c r="G73" s="166" t="s">
        <v>103</v>
      </c>
      <c r="H73" s="166">
        <v>4</v>
      </c>
      <c r="I73" s="288" t="s">
        <v>21</v>
      </c>
      <c r="J73" s="166" t="s">
        <v>19</v>
      </c>
      <c r="K73" s="175" t="s">
        <v>257</v>
      </c>
      <c r="L73" s="166" t="s">
        <v>397</v>
      </c>
      <c r="M73" s="166">
        <v>10</v>
      </c>
      <c r="N73" s="166">
        <v>5</v>
      </c>
      <c r="O73" s="166">
        <v>0</v>
      </c>
      <c r="P73" s="166" t="s">
        <v>27</v>
      </c>
      <c r="Q73" s="166" t="s">
        <v>27</v>
      </c>
      <c r="R73" s="166" t="s">
        <v>27</v>
      </c>
      <c r="S73" s="166" t="s">
        <v>20</v>
      </c>
      <c r="T73" s="166">
        <v>5</v>
      </c>
      <c r="U73" s="166" t="s">
        <v>27</v>
      </c>
      <c r="V73" s="166">
        <v>0</v>
      </c>
      <c r="W73" s="166"/>
    </row>
    <row r="74" spans="1:23" ht="40" customHeight="1" x14ac:dyDescent="0.35">
      <c r="A74" s="589"/>
      <c r="B74" s="375"/>
      <c r="C74" s="531"/>
      <c r="D74" s="390"/>
      <c r="E74" s="603"/>
      <c r="F74" s="569" t="s">
        <v>90</v>
      </c>
      <c r="G74" s="166" t="s">
        <v>103</v>
      </c>
      <c r="H74" s="166">
        <v>10</v>
      </c>
      <c r="I74" s="377" t="s">
        <v>21</v>
      </c>
      <c r="J74" s="166" t="s">
        <v>19</v>
      </c>
      <c r="K74" s="571" t="s">
        <v>851</v>
      </c>
      <c r="L74" s="166" t="s">
        <v>404</v>
      </c>
      <c r="M74" s="166">
        <v>10</v>
      </c>
      <c r="N74" s="166">
        <v>10</v>
      </c>
      <c r="O74" s="166" t="s">
        <v>21</v>
      </c>
      <c r="P74" s="166" t="s">
        <v>27</v>
      </c>
      <c r="Q74" s="166" t="s">
        <v>27</v>
      </c>
      <c r="R74" s="166" t="s">
        <v>27</v>
      </c>
      <c r="S74" s="166" t="s">
        <v>20</v>
      </c>
      <c r="T74" s="166">
        <v>10</v>
      </c>
      <c r="U74" s="288" t="s">
        <v>27</v>
      </c>
      <c r="V74" s="288">
        <v>0</v>
      </c>
      <c r="W74" s="166"/>
    </row>
    <row r="75" spans="1:23" ht="40" customHeight="1" x14ac:dyDescent="0.35">
      <c r="A75" s="589"/>
      <c r="B75" s="375"/>
      <c r="C75" s="531"/>
      <c r="D75" s="390"/>
      <c r="E75" s="603"/>
      <c r="F75" s="570"/>
      <c r="G75" s="166" t="s">
        <v>122</v>
      </c>
      <c r="H75" s="166">
        <v>1</v>
      </c>
      <c r="I75" s="379"/>
      <c r="J75" s="166" t="s">
        <v>26</v>
      </c>
      <c r="K75" s="572"/>
      <c r="L75" s="166" t="s">
        <v>204</v>
      </c>
      <c r="M75" s="166">
        <v>0</v>
      </c>
      <c r="N75" s="166">
        <v>10</v>
      </c>
      <c r="O75" s="166">
        <v>10</v>
      </c>
      <c r="P75" s="166" t="s">
        <v>27</v>
      </c>
      <c r="Q75" s="166" t="s">
        <v>27</v>
      </c>
      <c r="R75" s="166" t="s">
        <v>27</v>
      </c>
      <c r="S75" s="166" t="s">
        <v>20</v>
      </c>
      <c r="T75" s="166">
        <v>10</v>
      </c>
      <c r="U75" s="288" t="s">
        <v>27</v>
      </c>
      <c r="V75" s="288">
        <v>0</v>
      </c>
      <c r="W75" s="166" t="s">
        <v>405</v>
      </c>
    </row>
    <row r="76" spans="1:23" ht="40" customHeight="1" x14ac:dyDescent="0.35">
      <c r="A76" s="589"/>
      <c r="B76" s="375"/>
      <c r="C76" s="531"/>
      <c r="D76" s="390"/>
      <c r="E76" s="603"/>
      <c r="F76" s="569" t="s">
        <v>91</v>
      </c>
      <c r="G76" s="166" t="s">
        <v>103</v>
      </c>
      <c r="H76" s="166">
        <v>25</v>
      </c>
      <c r="I76" s="377" t="s">
        <v>21</v>
      </c>
      <c r="J76" s="166" t="s">
        <v>19</v>
      </c>
      <c r="K76" s="571" t="s">
        <v>236</v>
      </c>
      <c r="L76" s="377" t="s">
        <v>408</v>
      </c>
      <c r="M76" s="166">
        <v>25</v>
      </c>
      <c r="N76" s="166">
        <v>4</v>
      </c>
      <c r="O76" s="377" t="s">
        <v>21</v>
      </c>
      <c r="P76" s="377" t="s">
        <v>27</v>
      </c>
      <c r="Q76" s="377" t="s">
        <v>27</v>
      </c>
      <c r="R76" s="377" t="s">
        <v>27</v>
      </c>
      <c r="S76" s="377" t="s">
        <v>20</v>
      </c>
      <c r="T76" s="166">
        <v>4</v>
      </c>
      <c r="U76" s="377" t="s">
        <v>27</v>
      </c>
      <c r="V76" s="377">
        <v>0</v>
      </c>
      <c r="W76" s="166"/>
    </row>
    <row r="77" spans="1:23" ht="40" customHeight="1" x14ac:dyDescent="0.35">
      <c r="A77" s="589"/>
      <c r="B77" s="375"/>
      <c r="C77" s="531"/>
      <c r="D77" s="390"/>
      <c r="E77" s="603"/>
      <c r="F77" s="570"/>
      <c r="G77" s="166" t="s">
        <v>117</v>
      </c>
      <c r="H77" s="166">
        <v>25</v>
      </c>
      <c r="I77" s="379"/>
      <c r="J77" s="166" t="s">
        <v>26</v>
      </c>
      <c r="K77" s="572"/>
      <c r="L77" s="379"/>
      <c r="M77" s="166">
        <v>0</v>
      </c>
      <c r="N77" s="166">
        <v>25</v>
      </c>
      <c r="O77" s="379"/>
      <c r="P77" s="379"/>
      <c r="Q77" s="379"/>
      <c r="R77" s="379"/>
      <c r="S77" s="379"/>
      <c r="T77" s="166">
        <v>25</v>
      </c>
      <c r="U77" s="379"/>
      <c r="V77" s="379"/>
      <c r="W77" s="166"/>
    </row>
    <row r="78" spans="1:23" ht="40" customHeight="1" x14ac:dyDescent="0.35">
      <c r="A78" s="589"/>
      <c r="B78" s="375"/>
      <c r="C78" s="531"/>
      <c r="D78" s="390"/>
      <c r="E78" s="603"/>
      <c r="F78" s="265" t="s">
        <v>92</v>
      </c>
      <c r="G78" s="166" t="s">
        <v>103</v>
      </c>
      <c r="H78" s="166">
        <v>3</v>
      </c>
      <c r="I78" s="166" t="s">
        <v>21</v>
      </c>
      <c r="J78" s="166" t="s">
        <v>19</v>
      </c>
      <c r="K78" s="175" t="s">
        <v>851</v>
      </c>
      <c r="L78" s="166" t="s">
        <v>852</v>
      </c>
      <c r="M78" s="166">
        <v>3</v>
      </c>
      <c r="N78" s="166">
        <v>1</v>
      </c>
      <c r="O78" s="166" t="s">
        <v>21</v>
      </c>
      <c r="P78" s="166" t="s">
        <v>27</v>
      </c>
      <c r="Q78" s="166" t="s">
        <v>27</v>
      </c>
      <c r="R78" s="166" t="s">
        <v>27</v>
      </c>
      <c r="S78" s="166" t="s">
        <v>20</v>
      </c>
      <c r="T78" s="166">
        <v>1</v>
      </c>
      <c r="U78" s="166" t="s">
        <v>27</v>
      </c>
      <c r="V78" s="166">
        <v>0</v>
      </c>
      <c r="W78" s="166"/>
    </row>
    <row r="79" spans="1:23" ht="40" customHeight="1" x14ac:dyDescent="0.35">
      <c r="A79" s="589"/>
      <c r="B79" s="375"/>
      <c r="C79" s="531"/>
      <c r="D79" s="390"/>
      <c r="E79" s="603"/>
      <c r="F79" s="265" t="s">
        <v>93</v>
      </c>
      <c r="G79" s="288" t="s">
        <v>103</v>
      </c>
      <c r="H79" s="166">
        <v>28</v>
      </c>
      <c r="I79" s="166" t="s">
        <v>21</v>
      </c>
      <c r="J79" s="166" t="s">
        <v>19</v>
      </c>
      <c r="K79" s="134" t="s">
        <v>853</v>
      </c>
      <c r="L79" s="189" t="s">
        <v>204</v>
      </c>
      <c r="M79" s="166">
        <v>28</v>
      </c>
      <c r="N79" s="166">
        <v>0</v>
      </c>
      <c r="O79" s="166" t="s">
        <v>27</v>
      </c>
      <c r="P79" s="189" t="s">
        <v>27</v>
      </c>
      <c r="Q79" s="189" t="s">
        <v>27</v>
      </c>
      <c r="R79" s="189" t="s">
        <v>27</v>
      </c>
      <c r="S79" s="201" t="s">
        <v>27</v>
      </c>
      <c r="T79" s="189">
        <v>0</v>
      </c>
      <c r="U79" s="189" t="s">
        <v>27</v>
      </c>
      <c r="V79" s="189">
        <v>0</v>
      </c>
      <c r="W79" s="189"/>
    </row>
    <row r="80" spans="1:23" ht="40" customHeight="1" x14ac:dyDescent="0.35">
      <c r="A80" s="589"/>
      <c r="B80" s="375"/>
      <c r="C80" s="531"/>
      <c r="D80" s="390"/>
      <c r="E80" s="603"/>
      <c r="F80" s="339" t="s">
        <v>94</v>
      </c>
      <c r="G80" s="166" t="s">
        <v>116</v>
      </c>
      <c r="H80" s="166">
        <v>25</v>
      </c>
      <c r="I80" s="336" t="s">
        <v>21</v>
      </c>
      <c r="J80" s="166" t="s">
        <v>19</v>
      </c>
      <c r="K80" s="340" t="s">
        <v>851</v>
      </c>
      <c r="L80" s="310" t="s">
        <v>420</v>
      </c>
      <c r="M80" s="166">
        <v>25</v>
      </c>
      <c r="N80" s="166">
        <v>25</v>
      </c>
      <c r="O80" s="336">
        <v>0</v>
      </c>
      <c r="P80" s="337" t="s">
        <v>27</v>
      </c>
      <c r="Q80" s="337" t="s">
        <v>27</v>
      </c>
      <c r="R80" s="337" t="s">
        <v>27</v>
      </c>
      <c r="S80" s="336" t="s">
        <v>20</v>
      </c>
      <c r="T80" s="336" t="s">
        <v>21</v>
      </c>
      <c r="U80" s="337" t="s">
        <v>27</v>
      </c>
      <c r="V80" s="337">
        <v>0</v>
      </c>
      <c r="W80" s="166"/>
    </row>
    <row r="81" spans="1:23" ht="40" customHeight="1" x14ac:dyDescent="0.35">
      <c r="A81" s="589"/>
      <c r="B81" s="375"/>
      <c r="C81" s="531"/>
      <c r="D81" s="390"/>
      <c r="E81" s="603"/>
      <c r="F81" s="265" t="s">
        <v>95</v>
      </c>
      <c r="G81" s="166" t="s">
        <v>103</v>
      </c>
      <c r="H81" s="166">
        <v>6</v>
      </c>
      <c r="I81" s="288" t="s">
        <v>21</v>
      </c>
      <c r="J81" s="166" t="s">
        <v>19</v>
      </c>
      <c r="K81" s="175" t="s">
        <v>257</v>
      </c>
      <c r="L81" s="166" t="s">
        <v>360</v>
      </c>
      <c r="M81" s="166">
        <v>6</v>
      </c>
      <c r="N81" s="166">
        <v>24</v>
      </c>
      <c r="O81" s="166" t="s">
        <v>21</v>
      </c>
      <c r="P81" s="189" t="s">
        <v>27</v>
      </c>
      <c r="Q81" s="189" t="s">
        <v>27</v>
      </c>
      <c r="R81" s="189" t="s">
        <v>27</v>
      </c>
      <c r="S81" s="166" t="s">
        <v>20</v>
      </c>
      <c r="T81" s="166">
        <v>24</v>
      </c>
      <c r="U81" s="189" t="s">
        <v>27</v>
      </c>
      <c r="V81" s="189">
        <v>0</v>
      </c>
      <c r="W81" s="166"/>
    </row>
    <row r="82" spans="1:23" ht="40" customHeight="1" x14ac:dyDescent="0.35">
      <c r="A82" s="589"/>
      <c r="B82" s="375"/>
      <c r="C82" s="531"/>
      <c r="D82" s="390"/>
      <c r="E82" s="603"/>
      <c r="F82" s="569" t="s">
        <v>854</v>
      </c>
      <c r="G82" s="377" t="s">
        <v>103</v>
      </c>
      <c r="H82" s="377">
        <v>25</v>
      </c>
      <c r="I82" s="377" t="s">
        <v>21</v>
      </c>
      <c r="J82" s="377" t="s">
        <v>19</v>
      </c>
      <c r="K82" s="571" t="s">
        <v>851</v>
      </c>
      <c r="L82" s="377" t="s">
        <v>204</v>
      </c>
      <c r="M82" s="377">
        <v>30</v>
      </c>
      <c r="N82" s="377">
        <v>140</v>
      </c>
      <c r="O82" s="377" t="s">
        <v>21</v>
      </c>
      <c r="P82" s="397" t="s">
        <v>27</v>
      </c>
      <c r="Q82" s="397" t="s">
        <v>27</v>
      </c>
      <c r="R82" s="397" t="s">
        <v>27</v>
      </c>
      <c r="S82" s="166" t="s">
        <v>18</v>
      </c>
      <c r="T82" s="166">
        <v>140</v>
      </c>
      <c r="U82" s="397" t="s">
        <v>27</v>
      </c>
      <c r="V82" s="397">
        <v>0</v>
      </c>
      <c r="W82" s="166"/>
    </row>
    <row r="83" spans="1:23" ht="40" customHeight="1" x14ac:dyDescent="0.35">
      <c r="A83" s="589"/>
      <c r="B83" s="375"/>
      <c r="C83" s="531"/>
      <c r="D83" s="390"/>
      <c r="E83" s="603"/>
      <c r="F83" s="598"/>
      <c r="G83" s="378"/>
      <c r="H83" s="378"/>
      <c r="I83" s="378"/>
      <c r="J83" s="378"/>
      <c r="K83" s="599"/>
      <c r="L83" s="378"/>
      <c r="M83" s="378"/>
      <c r="N83" s="378"/>
      <c r="O83" s="378"/>
      <c r="P83" s="413"/>
      <c r="Q83" s="413"/>
      <c r="R83" s="413"/>
      <c r="S83" s="166" t="s">
        <v>20</v>
      </c>
      <c r="T83" s="166" t="s">
        <v>21</v>
      </c>
      <c r="U83" s="413"/>
      <c r="V83" s="413"/>
      <c r="W83" s="166"/>
    </row>
    <row r="84" spans="1:23" ht="40" customHeight="1" x14ac:dyDescent="0.35">
      <c r="A84" s="589"/>
      <c r="B84" s="375"/>
      <c r="C84" s="531"/>
      <c r="D84" s="390"/>
      <c r="E84" s="603"/>
      <c r="F84" s="570"/>
      <c r="G84" s="379"/>
      <c r="H84" s="379"/>
      <c r="I84" s="379"/>
      <c r="J84" s="379"/>
      <c r="K84" s="572"/>
      <c r="L84" s="379"/>
      <c r="M84" s="379"/>
      <c r="N84" s="379"/>
      <c r="O84" s="379"/>
      <c r="P84" s="398"/>
      <c r="Q84" s="398"/>
      <c r="R84" s="398"/>
      <c r="S84" s="166" t="s">
        <v>69</v>
      </c>
      <c r="T84" s="166" t="s">
        <v>21</v>
      </c>
      <c r="U84" s="398"/>
      <c r="V84" s="398"/>
      <c r="W84" s="166"/>
    </row>
    <row r="85" spans="1:23" ht="40" customHeight="1" x14ac:dyDescent="0.35">
      <c r="A85" s="589"/>
      <c r="B85" s="375"/>
      <c r="C85" s="531"/>
      <c r="D85" s="390"/>
      <c r="E85" s="603"/>
      <c r="F85" s="265" t="s">
        <v>97</v>
      </c>
      <c r="G85" s="166" t="s">
        <v>103</v>
      </c>
      <c r="H85" s="166">
        <v>10</v>
      </c>
      <c r="I85" s="166" t="s">
        <v>21</v>
      </c>
      <c r="J85" s="166" t="s">
        <v>19</v>
      </c>
      <c r="K85" s="175" t="s">
        <v>851</v>
      </c>
      <c r="L85" s="166" t="s">
        <v>283</v>
      </c>
      <c r="M85" s="166">
        <v>10</v>
      </c>
      <c r="N85" s="166">
        <v>30</v>
      </c>
      <c r="O85" s="189">
        <v>0</v>
      </c>
      <c r="P85" s="189" t="s">
        <v>27</v>
      </c>
      <c r="Q85" s="166" t="s">
        <v>27</v>
      </c>
      <c r="R85" s="166" t="s">
        <v>27</v>
      </c>
      <c r="S85" s="189" t="s">
        <v>424</v>
      </c>
      <c r="T85" s="189">
        <v>30</v>
      </c>
      <c r="U85" s="189" t="s">
        <v>27</v>
      </c>
      <c r="V85" s="189">
        <v>0</v>
      </c>
      <c r="W85" s="188"/>
    </row>
    <row r="86" spans="1:23" ht="40" customHeight="1" x14ac:dyDescent="0.35">
      <c r="A86" s="589"/>
      <c r="B86" s="375"/>
      <c r="C86" s="531"/>
      <c r="D86" s="390"/>
      <c r="E86" s="603"/>
      <c r="F86" s="265" t="s">
        <v>98</v>
      </c>
      <c r="G86" s="166" t="s">
        <v>103</v>
      </c>
      <c r="H86" s="166">
        <v>2</v>
      </c>
      <c r="I86" s="166" t="s">
        <v>21</v>
      </c>
      <c r="J86" s="166" t="s">
        <v>19</v>
      </c>
      <c r="K86" s="175" t="s">
        <v>236</v>
      </c>
      <c r="L86" s="166" t="s">
        <v>363</v>
      </c>
      <c r="M86" s="166">
        <v>2</v>
      </c>
      <c r="N86" s="166">
        <v>1</v>
      </c>
      <c r="O86" s="166" t="s">
        <v>21</v>
      </c>
      <c r="P86" s="166" t="s">
        <v>27</v>
      </c>
      <c r="Q86" s="166" t="s">
        <v>27</v>
      </c>
      <c r="R86" s="166" t="s">
        <v>27</v>
      </c>
      <c r="S86" s="166" t="s">
        <v>20</v>
      </c>
      <c r="T86" s="166">
        <v>1</v>
      </c>
      <c r="U86" s="166" t="s">
        <v>27</v>
      </c>
      <c r="V86" s="166">
        <v>0</v>
      </c>
      <c r="W86" s="166"/>
    </row>
    <row r="87" spans="1:23" ht="40" customHeight="1" x14ac:dyDescent="0.35">
      <c r="A87" s="589"/>
      <c r="B87" s="375"/>
      <c r="C87" s="531"/>
      <c r="D87" s="390"/>
      <c r="E87" s="603"/>
      <c r="F87" s="265" t="s">
        <v>100</v>
      </c>
      <c r="G87" s="166" t="s">
        <v>103</v>
      </c>
      <c r="H87" s="166">
        <v>10</v>
      </c>
      <c r="I87" s="166" t="s">
        <v>21</v>
      </c>
      <c r="J87" s="166" t="s">
        <v>19</v>
      </c>
      <c r="K87" s="175" t="s">
        <v>257</v>
      </c>
      <c r="L87" s="166" t="s">
        <v>428</v>
      </c>
      <c r="M87" s="166">
        <v>10</v>
      </c>
      <c r="N87" s="166" t="s">
        <v>21</v>
      </c>
      <c r="O87" s="166" t="s">
        <v>21</v>
      </c>
      <c r="P87" s="166" t="s">
        <v>27</v>
      </c>
      <c r="Q87" s="166" t="s">
        <v>27</v>
      </c>
      <c r="R87" s="166" t="s">
        <v>27</v>
      </c>
      <c r="S87" s="166" t="s">
        <v>20</v>
      </c>
      <c r="T87" s="166" t="s">
        <v>21</v>
      </c>
      <c r="U87" s="166" t="s">
        <v>27</v>
      </c>
      <c r="V87" s="166">
        <v>0</v>
      </c>
      <c r="W87" s="166"/>
    </row>
    <row r="88" spans="1:23" ht="40" customHeight="1" x14ac:dyDescent="0.35">
      <c r="A88" s="589"/>
      <c r="B88" s="375"/>
      <c r="C88" s="531"/>
      <c r="D88" s="390"/>
      <c r="E88" s="603"/>
      <c r="F88" s="265" t="s">
        <v>142</v>
      </c>
      <c r="G88" s="166" t="s">
        <v>116</v>
      </c>
      <c r="H88" s="166">
        <v>3</v>
      </c>
      <c r="I88" s="166" t="s">
        <v>21</v>
      </c>
      <c r="J88" s="166" t="s">
        <v>19</v>
      </c>
      <c r="K88" s="175" t="s">
        <v>641</v>
      </c>
      <c r="L88" s="166" t="s">
        <v>305</v>
      </c>
      <c r="M88" s="166">
        <v>3</v>
      </c>
      <c r="N88" s="166">
        <v>10</v>
      </c>
      <c r="O88" s="166" t="s">
        <v>21</v>
      </c>
      <c r="P88" s="166" t="s">
        <v>27</v>
      </c>
      <c r="Q88" s="166">
        <v>0</v>
      </c>
      <c r="R88" s="166">
        <v>0</v>
      </c>
      <c r="S88" s="166" t="s">
        <v>20</v>
      </c>
      <c r="T88" s="166">
        <v>10</v>
      </c>
      <c r="U88" s="166" t="s">
        <v>27</v>
      </c>
      <c r="V88" s="166">
        <v>0</v>
      </c>
      <c r="W88" s="166"/>
    </row>
    <row r="89" spans="1:23" ht="40" customHeight="1" x14ac:dyDescent="0.35">
      <c r="A89" s="589"/>
      <c r="B89" s="375"/>
      <c r="C89" s="531"/>
      <c r="D89" s="390"/>
      <c r="E89" s="603"/>
      <c r="F89" s="265" t="s">
        <v>141</v>
      </c>
      <c r="G89" s="166" t="s">
        <v>220</v>
      </c>
      <c r="H89" s="166">
        <v>1</v>
      </c>
      <c r="I89" s="166" t="s">
        <v>21</v>
      </c>
      <c r="J89" s="166" t="s">
        <v>221</v>
      </c>
      <c r="K89" s="175" t="s">
        <v>536</v>
      </c>
      <c r="L89" s="166" t="s">
        <v>222</v>
      </c>
      <c r="M89" s="166">
        <v>1</v>
      </c>
      <c r="N89" s="166">
        <v>0</v>
      </c>
      <c r="O89" s="166" t="s">
        <v>27</v>
      </c>
      <c r="P89" s="166" t="s">
        <v>27</v>
      </c>
      <c r="Q89" s="166" t="s">
        <v>27</v>
      </c>
      <c r="R89" s="166" t="s">
        <v>27</v>
      </c>
      <c r="S89" s="166" t="s">
        <v>27</v>
      </c>
      <c r="T89" s="166" t="s">
        <v>27</v>
      </c>
      <c r="U89" s="166" t="s">
        <v>27</v>
      </c>
      <c r="V89" s="166">
        <v>0</v>
      </c>
      <c r="W89" s="166"/>
    </row>
    <row r="90" spans="1:23" ht="40" customHeight="1" x14ac:dyDescent="0.35">
      <c r="A90" s="589"/>
      <c r="B90" s="375"/>
      <c r="C90" s="531"/>
      <c r="D90" s="390"/>
      <c r="E90" s="65"/>
      <c r="F90" s="64" t="s">
        <v>507</v>
      </c>
      <c r="G90" s="65"/>
      <c r="H90" s="202">
        <f>SUM(H55:H89)</f>
        <v>296</v>
      </c>
      <c r="I90" s="202"/>
      <c r="J90" s="202"/>
      <c r="K90" s="203"/>
      <c r="L90" s="65"/>
      <c r="M90" s="202">
        <f>SUM(M55:M89)</f>
        <v>299</v>
      </c>
      <c r="N90" s="202">
        <f>SUM(N55:N89)</f>
        <v>356</v>
      </c>
      <c r="O90" s="202">
        <f>SUM(O55:O89)</f>
        <v>24</v>
      </c>
      <c r="P90" s="65"/>
      <c r="Q90" s="65"/>
      <c r="R90" s="65"/>
      <c r="S90" s="65"/>
      <c r="T90" s="202">
        <f>SUM(T55:T89)</f>
        <v>331</v>
      </c>
      <c r="U90" s="65"/>
      <c r="V90" s="202">
        <f>SUM(V55:V89)</f>
        <v>0</v>
      </c>
      <c r="W90" s="65"/>
    </row>
    <row r="91" spans="1:23" ht="40" customHeight="1" x14ac:dyDescent="0.35">
      <c r="A91" s="589"/>
      <c r="B91" s="374" t="s">
        <v>25</v>
      </c>
      <c r="C91" s="531"/>
      <c r="D91" s="390"/>
      <c r="E91" s="552" t="s">
        <v>17</v>
      </c>
      <c r="F91" s="261" t="s">
        <v>84</v>
      </c>
      <c r="G91" s="139" t="s">
        <v>116</v>
      </c>
      <c r="H91" s="163">
        <v>15</v>
      </c>
      <c r="I91" s="163" t="s">
        <v>21</v>
      </c>
      <c r="J91" s="149" t="s">
        <v>19</v>
      </c>
      <c r="K91" s="179" t="s">
        <v>529</v>
      </c>
      <c r="L91" s="149" t="s">
        <v>366</v>
      </c>
      <c r="M91" s="163">
        <v>15</v>
      </c>
      <c r="N91" s="163" t="s">
        <v>21</v>
      </c>
      <c r="O91" s="163">
        <v>0</v>
      </c>
      <c r="P91" s="149" t="s">
        <v>27</v>
      </c>
      <c r="Q91" s="163" t="s">
        <v>27</v>
      </c>
      <c r="R91" s="163" t="s">
        <v>27</v>
      </c>
      <c r="S91" s="149" t="s">
        <v>21</v>
      </c>
      <c r="T91" s="163" t="s">
        <v>21</v>
      </c>
      <c r="U91" s="163" t="s">
        <v>27</v>
      </c>
      <c r="V91" s="163">
        <v>0</v>
      </c>
      <c r="W91" s="149"/>
    </row>
    <row r="92" spans="1:23" ht="40" customHeight="1" x14ac:dyDescent="0.35">
      <c r="A92" s="589"/>
      <c r="B92" s="375"/>
      <c r="C92" s="531"/>
      <c r="D92" s="390"/>
      <c r="E92" s="553"/>
      <c r="F92" s="34" t="s">
        <v>85</v>
      </c>
      <c r="G92" s="149" t="s">
        <v>103</v>
      </c>
      <c r="H92" s="163">
        <v>2</v>
      </c>
      <c r="I92" s="163" t="s">
        <v>21</v>
      </c>
      <c r="J92" s="149" t="s">
        <v>19</v>
      </c>
      <c r="K92" s="179" t="s">
        <v>236</v>
      </c>
      <c r="L92" s="149" t="s">
        <v>371</v>
      </c>
      <c r="M92" s="163">
        <v>2</v>
      </c>
      <c r="N92" s="163">
        <v>5</v>
      </c>
      <c r="O92" s="163" t="s">
        <v>27</v>
      </c>
      <c r="P92" s="149" t="s">
        <v>27</v>
      </c>
      <c r="Q92" s="163" t="s">
        <v>27</v>
      </c>
      <c r="R92" s="163" t="s">
        <v>27</v>
      </c>
      <c r="S92" s="149" t="s">
        <v>18</v>
      </c>
      <c r="T92" s="163">
        <v>5</v>
      </c>
      <c r="U92" s="149" t="s">
        <v>27</v>
      </c>
      <c r="V92" s="163">
        <v>0</v>
      </c>
      <c r="W92" s="149"/>
    </row>
    <row r="93" spans="1:23" ht="40" customHeight="1" x14ac:dyDescent="0.35">
      <c r="A93" s="589"/>
      <c r="B93" s="375"/>
      <c r="C93" s="531"/>
      <c r="D93" s="390"/>
      <c r="E93" s="553"/>
      <c r="F93" s="34" t="s">
        <v>86</v>
      </c>
      <c r="G93" s="166" t="s">
        <v>103</v>
      </c>
      <c r="H93" s="77">
        <v>3</v>
      </c>
      <c r="I93" s="77" t="s">
        <v>21</v>
      </c>
      <c r="J93" s="166" t="s">
        <v>19</v>
      </c>
      <c r="K93" s="179" t="s">
        <v>236</v>
      </c>
      <c r="L93" s="77" t="s">
        <v>376</v>
      </c>
      <c r="M93" s="77">
        <v>21</v>
      </c>
      <c r="N93" s="77">
        <v>10</v>
      </c>
      <c r="O93" s="77">
        <v>10</v>
      </c>
      <c r="P93" s="166" t="s">
        <v>21</v>
      </c>
      <c r="Q93" s="100" t="s">
        <v>21</v>
      </c>
      <c r="R93" s="100" t="s">
        <v>21</v>
      </c>
      <c r="S93" s="166" t="s">
        <v>20</v>
      </c>
      <c r="T93" s="77">
        <v>10</v>
      </c>
      <c r="U93" s="166" t="s">
        <v>21</v>
      </c>
      <c r="V93" s="77"/>
      <c r="W93" s="166"/>
    </row>
    <row r="94" spans="1:23" ht="40" customHeight="1" x14ac:dyDescent="0.35">
      <c r="A94" s="589"/>
      <c r="B94" s="375"/>
      <c r="C94" s="531"/>
      <c r="D94" s="390"/>
      <c r="E94" s="553"/>
      <c r="F94" s="573" t="s">
        <v>87</v>
      </c>
      <c r="G94" s="374" t="s">
        <v>116</v>
      </c>
      <c r="H94" s="406">
        <v>50</v>
      </c>
      <c r="I94" s="374" t="s">
        <v>21</v>
      </c>
      <c r="J94" s="374" t="s">
        <v>19</v>
      </c>
      <c r="K94" s="385" t="s">
        <v>530</v>
      </c>
      <c r="L94" s="374" t="s">
        <v>195</v>
      </c>
      <c r="M94" s="406">
        <v>50</v>
      </c>
      <c r="N94" s="406">
        <v>25</v>
      </c>
      <c r="O94" s="374" t="s">
        <v>21</v>
      </c>
      <c r="P94" s="374" t="s">
        <v>27</v>
      </c>
      <c r="Q94" s="374">
        <v>0</v>
      </c>
      <c r="R94" s="374">
        <v>0</v>
      </c>
      <c r="S94" s="149" t="s">
        <v>18</v>
      </c>
      <c r="T94" s="163">
        <v>25</v>
      </c>
      <c r="U94" s="374" t="s">
        <v>27</v>
      </c>
      <c r="V94" s="374">
        <v>0</v>
      </c>
      <c r="W94" s="149"/>
    </row>
    <row r="95" spans="1:23" ht="40" customHeight="1" x14ac:dyDescent="0.35">
      <c r="A95" s="589"/>
      <c r="B95" s="375"/>
      <c r="C95" s="531"/>
      <c r="D95" s="390"/>
      <c r="E95" s="553"/>
      <c r="F95" s="610"/>
      <c r="G95" s="376"/>
      <c r="H95" s="407"/>
      <c r="I95" s="376"/>
      <c r="J95" s="376"/>
      <c r="K95" s="386"/>
      <c r="L95" s="376"/>
      <c r="M95" s="407"/>
      <c r="N95" s="407"/>
      <c r="O95" s="376"/>
      <c r="P95" s="376"/>
      <c r="Q95" s="376"/>
      <c r="R95" s="376"/>
      <c r="S95" s="149" t="s">
        <v>68</v>
      </c>
      <c r="T95" s="191" t="s">
        <v>21</v>
      </c>
      <c r="U95" s="376"/>
      <c r="V95" s="376"/>
      <c r="W95" s="149"/>
    </row>
    <row r="96" spans="1:23" ht="40" customHeight="1" x14ac:dyDescent="0.35">
      <c r="A96" s="589"/>
      <c r="B96" s="375"/>
      <c r="C96" s="531"/>
      <c r="D96" s="390"/>
      <c r="E96" s="553"/>
      <c r="F96" s="573" t="s">
        <v>140</v>
      </c>
      <c r="G96" s="374" t="s">
        <v>101</v>
      </c>
      <c r="H96" s="406">
        <v>20</v>
      </c>
      <c r="I96" s="406" t="s">
        <v>21</v>
      </c>
      <c r="J96" s="374" t="s">
        <v>19</v>
      </c>
      <c r="K96" s="385" t="s">
        <v>531</v>
      </c>
      <c r="L96" s="374" t="s">
        <v>237</v>
      </c>
      <c r="M96" s="406">
        <v>20</v>
      </c>
      <c r="N96" s="406">
        <v>3</v>
      </c>
      <c r="O96" s="406" t="s">
        <v>21</v>
      </c>
      <c r="P96" s="374" t="s">
        <v>27</v>
      </c>
      <c r="Q96" s="406">
        <v>0</v>
      </c>
      <c r="R96" s="406">
        <v>0</v>
      </c>
      <c r="S96" s="149" t="s">
        <v>18</v>
      </c>
      <c r="T96" s="163">
        <v>3</v>
      </c>
      <c r="U96" s="374" t="s">
        <v>27</v>
      </c>
      <c r="V96" s="406">
        <v>0</v>
      </c>
      <c r="W96" s="149"/>
    </row>
    <row r="97" spans="1:30" ht="40" customHeight="1" x14ac:dyDescent="0.35">
      <c r="A97" s="589"/>
      <c r="B97" s="375"/>
      <c r="C97" s="531"/>
      <c r="D97" s="390"/>
      <c r="E97" s="553"/>
      <c r="F97" s="610"/>
      <c r="G97" s="375"/>
      <c r="H97" s="423"/>
      <c r="I97" s="423"/>
      <c r="J97" s="375"/>
      <c r="K97" s="401"/>
      <c r="L97" s="375"/>
      <c r="M97" s="423"/>
      <c r="N97" s="423"/>
      <c r="O97" s="423"/>
      <c r="P97" s="375"/>
      <c r="Q97" s="423"/>
      <c r="R97" s="423"/>
      <c r="S97" s="149" t="s">
        <v>58</v>
      </c>
      <c r="T97" s="163" t="s">
        <v>21</v>
      </c>
      <c r="U97" s="375"/>
      <c r="V97" s="423"/>
      <c r="W97" s="149"/>
    </row>
    <row r="98" spans="1:30" ht="40" customHeight="1" x14ac:dyDescent="0.35">
      <c r="A98" s="589"/>
      <c r="B98" s="375"/>
      <c r="C98" s="531"/>
      <c r="D98" s="390"/>
      <c r="E98" s="553"/>
      <c r="F98" s="610"/>
      <c r="G98" s="374" t="s">
        <v>392</v>
      </c>
      <c r="H98" s="406">
        <v>5</v>
      </c>
      <c r="I98" s="423"/>
      <c r="J98" s="375"/>
      <c r="K98" s="401"/>
      <c r="L98" s="375"/>
      <c r="M98" s="406">
        <v>5</v>
      </c>
      <c r="N98" s="406">
        <v>2</v>
      </c>
      <c r="O98" s="423"/>
      <c r="P98" s="375"/>
      <c r="Q98" s="423"/>
      <c r="R98" s="423"/>
      <c r="S98" s="149" t="s">
        <v>18</v>
      </c>
      <c r="T98" s="163">
        <v>2</v>
      </c>
      <c r="U98" s="375"/>
      <c r="V98" s="423"/>
      <c r="W98" s="149"/>
    </row>
    <row r="99" spans="1:30" ht="40" customHeight="1" x14ac:dyDescent="0.35">
      <c r="A99" s="589"/>
      <c r="B99" s="375"/>
      <c r="C99" s="531"/>
      <c r="D99" s="390"/>
      <c r="E99" s="553"/>
      <c r="F99" s="610"/>
      <c r="G99" s="375"/>
      <c r="H99" s="423"/>
      <c r="I99" s="423"/>
      <c r="J99" s="375"/>
      <c r="K99" s="401"/>
      <c r="L99" s="375"/>
      <c r="M99" s="423"/>
      <c r="N99" s="423"/>
      <c r="O99" s="423"/>
      <c r="P99" s="375"/>
      <c r="Q99" s="423"/>
      <c r="R99" s="423"/>
      <c r="S99" s="149" t="s">
        <v>58</v>
      </c>
      <c r="T99" s="163" t="s">
        <v>21</v>
      </c>
      <c r="U99" s="376"/>
      <c r="V99" s="407"/>
      <c r="W99" s="149"/>
    </row>
    <row r="100" spans="1:30" ht="40" customHeight="1" x14ac:dyDescent="0.35">
      <c r="A100" s="589"/>
      <c r="B100" s="375"/>
      <c r="C100" s="531"/>
      <c r="D100" s="390"/>
      <c r="E100" s="553"/>
      <c r="F100" s="261" t="s">
        <v>138</v>
      </c>
      <c r="G100" s="139" t="s">
        <v>103</v>
      </c>
      <c r="H100" s="146">
        <v>20</v>
      </c>
      <c r="I100" s="146" t="s">
        <v>21</v>
      </c>
      <c r="J100" s="139" t="s">
        <v>19</v>
      </c>
      <c r="K100" s="179" t="s">
        <v>532</v>
      </c>
      <c r="L100" s="149" t="s">
        <v>310</v>
      </c>
      <c r="M100" s="163">
        <v>20</v>
      </c>
      <c r="N100" s="163" t="s">
        <v>21</v>
      </c>
      <c r="O100" s="163" t="s">
        <v>21</v>
      </c>
      <c r="P100" s="149" t="s">
        <v>27</v>
      </c>
      <c r="Q100" s="149" t="s">
        <v>27</v>
      </c>
      <c r="R100" s="149" t="s">
        <v>27</v>
      </c>
      <c r="S100" s="149" t="s">
        <v>20</v>
      </c>
      <c r="T100" s="163" t="s">
        <v>21</v>
      </c>
      <c r="U100" s="149" t="s">
        <v>27</v>
      </c>
      <c r="V100" s="163">
        <v>0</v>
      </c>
      <c r="W100" s="149"/>
    </row>
    <row r="101" spans="1:30" ht="40" customHeight="1" x14ac:dyDescent="0.35">
      <c r="A101" s="589"/>
      <c r="B101" s="375"/>
      <c r="C101" s="531"/>
      <c r="D101" s="390"/>
      <c r="E101" s="553"/>
      <c r="F101" s="34" t="s">
        <v>88</v>
      </c>
      <c r="G101" s="149" t="s">
        <v>103</v>
      </c>
      <c r="H101" s="163">
        <v>5</v>
      </c>
      <c r="I101" s="146" t="s">
        <v>21</v>
      </c>
      <c r="J101" s="149" t="s">
        <v>19</v>
      </c>
      <c r="K101" s="179" t="s">
        <v>315</v>
      </c>
      <c r="L101" s="149" t="s">
        <v>310</v>
      </c>
      <c r="M101" s="163">
        <v>5</v>
      </c>
      <c r="N101" s="163">
        <v>2</v>
      </c>
      <c r="O101" s="163">
        <v>0</v>
      </c>
      <c r="P101" s="149" t="s">
        <v>27</v>
      </c>
      <c r="Q101" s="149">
        <v>0</v>
      </c>
      <c r="R101" s="149">
        <v>0</v>
      </c>
      <c r="S101" s="149" t="s">
        <v>18</v>
      </c>
      <c r="T101" s="163">
        <v>2</v>
      </c>
      <c r="U101" s="149" t="s">
        <v>27</v>
      </c>
      <c r="V101" s="149">
        <v>0</v>
      </c>
      <c r="W101" s="149"/>
    </row>
    <row r="102" spans="1:30" ht="67.900000000000006" customHeight="1" x14ac:dyDescent="0.35">
      <c r="A102" s="589"/>
      <c r="B102" s="375"/>
      <c r="C102" s="531"/>
      <c r="D102" s="390"/>
      <c r="E102" s="553"/>
      <c r="F102" s="581" t="s">
        <v>90</v>
      </c>
      <c r="G102" s="139" t="s">
        <v>103</v>
      </c>
      <c r="H102" s="139">
        <v>10</v>
      </c>
      <c r="I102" s="374" t="s">
        <v>21</v>
      </c>
      <c r="J102" s="139" t="s">
        <v>19</v>
      </c>
      <c r="K102" s="385" t="s">
        <v>533</v>
      </c>
      <c r="L102" s="149" t="s">
        <v>404</v>
      </c>
      <c r="M102" s="149">
        <v>10</v>
      </c>
      <c r="N102" s="149">
        <v>10</v>
      </c>
      <c r="O102" s="149" t="s">
        <v>21</v>
      </c>
      <c r="P102" s="374" t="s">
        <v>27</v>
      </c>
      <c r="Q102" s="374">
        <v>0</v>
      </c>
      <c r="R102" s="374">
        <v>0</v>
      </c>
      <c r="S102" s="374" t="s">
        <v>18</v>
      </c>
      <c r="T102" s="149">
        <v>10</v>
      </c>
      <c r="U102" s="374" t="s">
        <v>27</v>
      </c>
      <c r="V102" s="374">
        <v>0</v>
      </c>
      <c r="W102" s="149"/>
    </row>
    <row r="103" spans="1:30" ht="91.9" customHeight="1" x14ac:dyDescent="0.35">
      <c r="A103" s="589"/>
      <c r="B103" s="375"/>
      <c r="C103" s="531"/>
      <c r="D103" s="390"/>
      <c r="E103" s="553"/>
      <c r="F103" s="611"/>
      <c r="G103" s="139" t="s">
        <v>122</v>
      </c>
      <c r="H103" s="139">
        <v>1</v>
      </c>
      <c r="I103" s="375"/>
      <c r="J103" s="139" t="s">
        <v>26</v>
      </c>
      <c r="K103" s="386"/>
      <c r="L103" s="149" t="s">
        <v>204</v>
      </c>
      <c r="M103" s="149">
        <v>0</v>
      </c>
      <c r="N103" s="149">
        <v>10</v>
      </c>
      <c r="O103" s="149">
        <v>10</v>
      </c>
      <c r="P103" s="376"/>
      <c r="Q103" s="376"/>
      <c r="R103" s="376"/>
      <c r="S103" s="376"/>
      <c r="T103" s="149">
        <v>10</v>
      </c>
      <c r="U103" s="376"/>
      <c r="V103" s="376"/>
      <c r="W103" s="149" t="s">
        <v>405</v>
      </c>
    </row>
    <row r="104" spans="1:30" ht="78.75" customHeight="1" x14ac:dyDescent="0.35">
      <c r="A104" s="589"/>
      <c r="B104" s="375"/>
      <c r="C104" s="531"/>
      <c r="D104" s="390"/>
      <c r="E104" s="553"/>
      <c r="F104" s="34" t="s">
        <v>91</v>
      </c>
      <c r="G104" s="149" t="s">
        <v>103</v>
      </c>
      <c r="H104" s="163">
        <v>25</v>
      </c>
      <c r="I104" s="163" t="s">
        <v>21</v>
      </c>
      <c r="J104" s="149" t="s">
        <v>19</v>
      </c>
      <c r="K104" s="149" t="s">
        <v>236</v>
      </c>
      <c r="L104" s="149" t="s">
        <v>408</v>
      </c>
      <c r="M104" s="163">
        <v>25</v>
      </c>
      <c r="N104" s="163" t="s">
        <v>27</v>
      </c>
      <c r="O104" s="163" t="s">
        <v>27</v>
      </c>
      <c r="P104" s="163" t="s">
        <v>27</v>
      </c>
      <c r="Q104" s="163" t="s">
        <v>27</v>
      </c>
      <c r="R104" s="163" t="s">
        <v>27</v>
      </c>
      <c r="S104" s="163" t="s">
        <v>27</v>
      </c>
      <c r="T104" s="163">
        <v>0</v>
      </c>
      <c r="U104" s="163" t="s">
        <v>27</v>
      </c>
      <c r="V104" s="163">
        <v>0</v>
      </c>
      <c r="W104" s="149"/>
    </row>
    <row r="105" spans="1:30" ht="40" customHeight="1" x14ac:dyDescent="0.35">
      <c r="A105" s="589"/>
      <c r="B105" s="375"/>
      <c r="C105" s="531"/>
      <c r="D105" s="390"/>
      <c r="E105" s="553"/>
      <c r="F105" s="261" t="s">
        <v>92</v>
      </c>
      <c r="G105" s="149" t="s">
        <v>103</v>
      </c>
      <c r="H105" s="163">
        <v>3</v>
      </c>
      <c r="I105" s="163" t="s">
        <v>21</v>
      </c>
      <c r="J105" s="149" t="s">
        <v>19</v>
      </c>
      <c r="K105" s="179" t="s">
        <v>534</v>
      </c>
      <c r="L105" s="149" t="s">
        <v>408</v>
      </c>
      <c r="M105" s="163">
        <v>3</v>
      </c>
      <c r="N105" s="163">
        <v>1</v>
      </c>
      <c r="O105" s="163" t="s">
        <v>27</v>
      </c>
      <c r="P105" s="163" t="s">
        <v>27</v>
      </c>
      <c r="Q105" s="163" t="s">
        <v>27</v>
      </c>
      <c r="R105" s="163" t="s">
        <v>27</v>
      </c>
      <c r="S105" s="149" t="s">
        <v>20</v>
      </c>
      <c r="T105" s="163">
        <v>1</v>
      </c>
      <c r="U105" s="163" t="s">
        <v>27</v>
      </c>
      <c r="V105" s="163">
        <v>0</v>
      </c>
      <c r="W105" s="149"/>
    </row>
    <row r="106" spans="1:30" customFormat="1" ht="39.75" customHeight="1" x14ac:dyDescent="0.35">
      <c r="A106" s="589"/>
      <c r="B106" s="375"/>
      <c r="C106" s="531"/>
      <c r="D106" s="390"/>
      <c r="E106" s="553"/>
      <c r="F106" s="266" t="s">
        <v>94</v>
      </c>
      <c r="G106" s="41" t="s">
        <v>116</v>
      </c>
      <c r="H106" s="47">
        <v>20</v>
      </c>
      <c r="I106" s="163" t="s">
        <v>21</v>
      </c>
      <c r="J106" s="41" t="s">
        <v>19</v>
      </c>
      <c r="K106" s="41" t="s">
        <v>537</v>
      </c>
      <c r="L106" s="41" t="s">
        <v>284</v>
      </c>
      <c r="M106" s="41">
        <v>20</v>
      </c>
      <c r="N106" s="41">
        <v>5</v>
      </c>
      <c r="O106" s="41">
        <v>0</v>
      </c>
      <c r="P106" s="41" t="s">
        <v>27</v>
      </c>
      <c r="Q106" s="41">
        <v>0</v>
      </c>
      <c r="R106" s="41">
        <v>0</v>
      </c>
      <c r="S106" s="41" t="s">
        <v>20</v>
      </c>
      <c r="T106" s="41" t="s">
        <v>21</v>
      </c>
      <c r="U106" s="41" t="s">
        <v>27</v>
      </c>
      <c r="V106" s="41">
        <v>0</v>
      </c>
      <c r="W106" s="41"/>
      <c r="X106" s="39"/>
      <c r="Y106" s="39"/>
      <c r="Z106" s="39"/>
      <c r="AA106" s="39"/>
      <c r="AB106" s="39"/>
      <c r="AC106" s="39"/>
      <c r="AD106" s="39"/>
    </row>
    <row r="107" spans="1:30" s="31" customFormat="1" ht="40" customHeight="1" x14ac:dyDescent="0.35">
      <c r="A107" s="589"/>
      <c r="B107" s="375"/>
      <c r="C107" s="531"/>
      <c r="D107" s="390"/>
      <c r="E107" s="553"/>
      <c r="F107" s="274" t="s">
        <v>95</v>
      </c>
      <c r="G107" s="246" t="s">
        <v>103</v>
      </c>
      <c r="H107" s="204">
        <v>30</v>
      </c>
      <c r="I107" s="248" t="s">
        <v>21</v>
      </c>
      <c r="J107" s="246" t="s">
        <v>19</v>
      </c>
      <c r="K107" s="192" t="s">
        <v>862</v>
      </c>
      <c r="L107" s="246" t="s">
        <v>360</v>
      </c>
      <c r="M107" s="204">
        <v>30</v>
      </c>
      <c r="N107" s="204">
        <v>40</v>
      </c>
      <c r="O107" s="246" t="s">
        <v>21</v>
      </c>
      <c r="P107" s="246" t="s">
        <v>27</v>
      </c>
      <c r="Q107" s="246">
        <v>0</v>
      </c>
      <c r="R107" s="246">
        <v>0</v>
      </c>
      <c r="S107" s="246" t="s">
        <v>18</v>
      </c>
      <c r="T107" s="204">
        <v>40</v>
      </c>
      <c r="U107" s="246" t="s">
        <v>27</v>
      </c>
      <c r="V107" s="247">
        <v>0</v>
      </c>
      <c r="W107" s="149"/>
    </row>
    <row r="108" spans="1:30" ht="90" customHeight="1" x14ac:dyDescent="0.35">
      <c r="A108" s="589"/>
      <c r="B108" s="375"/>
      <c r="C108" s="531"/>
      <c r="D108" s="390"/>
      <c r="E108" s="553"/>
      <c r="F108" s="573" t="s">
        <v>96</v>
      </c>
      <c r="G108" s="374" t="s">
        <v>103</v>
      </c>
      <c r="H108" s="406">
        <v>25</v>
      </c>
      <c r="I108" s="406" t="s">
        <v>21</v>
      </c>
      <c r="J108" s="374" t="s">
        <v>19</v>
      </c>
      <c r="K108" s="374" t="s">
        <v>538</v>
      </c>
      <c r="L108" s="374" t="s">
        <v>204</v>
      </c>
      <c r="M108" s="406">
        <v>30</v>
      </c>
      <c r="N108" s="406">
        <v>40</v>
      </c>
      <c r="O108" s="406" t="s">
        <v>21</v>
      </c>
      <c r="P108" s="374" t="s">
        <v>27</v>
      </c>
      <c r="Q108" s="406">
        <v>0</v>
      </c>
      <c r="R108" s="406">
        <v>0</v>
      </c>
      <c r="S108" s="149" t="s">
        <v>18</v>
      </c>
      <c r="T108" s="163">
        <v>40</v>
      </c>
      <c r="U108" s="374" t="s">
        <v>27</v>
      </c>
      <c r="V108" s="406">
        <v>0</v>
      </c>
      <c r="W108" s="149"/>
    </row>
    <row r="109" spans="1:30" ht="66" customHeight="1" x14ac:dyDescent="0.35">
      <c r="A109" s="589"/>
      <c r="B109" s="375"/>
      <c r="C109" s="531"/>
      <c r="D109" s="390"/>
      <c r="E109" s="553"/>
      <c r="F109" s="610"/>
      <c r="G109" s="375"/>
      <c r="H109" s="423"/>
      <c r="I109" s="423"/>
      <c r="J109" s="375"/>
      <c r="K109" s="376"/>
      <c r="L109" s="376"/>
      <c r="M109" s="407"/>
      <c r="N109" s="407"/>
      <c r="O109" s="407"/>
      <c r="P109" s="376"/>
      <c r="Q109" s="407"/>
      <c r="R109" s="407"/>
      <c r="S109" s="149" t="s">
        <v>20</v>
      </c>
      <c r="T109" s="149" t="s">
        <v>21</v>
      </c>
      <c r="U109" s="376"/>
      <c r="V109" s="407"/>
      <c r="W109" s="149"/>
    </row>
    <row r="110" spans="1:30" ht="66.75" customHeight="1" x14ac:dyDescent="0.35">
      <c r="A110" s="589"/>
      <c r="B110" s="375"/>
      <c r="C110" s="531"/>
      <c r="D110" s="390"/>
      <c r="E110" s="553"/>
      <c r="F110" s="267" t="s">
        <v>97</v>
      </c>
      <c r="G110" s="143" t="s">
        <v>103</v>
      </c>
      <c r="H110" s="155">
        <v>10</v>
      </c>
      <c r="I110" s="155" t="s">
        <v>21</v>
      </c>
      <c r="J110" s="143" t="s">
        <v>19</v>
      </c>
      <c r="K110" s="189" t="s">
        <v>539</v>
      </c>
      <c r="L110" s="189" t="s">
        <v>283</v>
      </c>
      <c r="M110" s="78">
        <v>10</v>
      </c>
      <c r="N110" s="78">
        <v>30</v>
      </c>
      <c r="O110" s="78">
        <v>0</v>
      </c>
      <c r="P110" s="189" t="s">
        <v>27</v>
      </c>
      <c r="Q110" s="78">
        <v>0</v>
      </c>
      <c r="R110" s="78">
        <v>0</v>
      </c>
      <c r="S110" s="189" t="s">
        <v>424</v>
      </c>
      <c r="T110" s="78">
        <v>30</v>
      </c>
      <c r="U110" s="189" t="s">
        <v>27</v>
      </c>
      <c r="V110" s="78">
        <v>0</v>
      </c>
      <c r="W110" s="188"/>
    </row>
    <row r="111" spans="1:30" ht="40" customHeight="1" x14ac:dyDescent="0.35">
      <c r="A111" s="589"/>
      <c r="B111" s="375"/>
      <c r="C111" s="531"/>
      <c r="D111" s="390"/>
      <c r="E111" s="553"/>
      <c r="F111" s="34" t="s">
        <v>98</v>
      </c>
      <c r="G111" s="149" t="s">
        <v>103</v>
      </c>
      <c r="H111" s="163">
        <v>2</v>
      </c>
      <c r="I111" s="163" t="s">
        <v>27</v>
      </c>
      <c r="J111" s="149" t="s">
        <v>19</v>
      </c>
      <c r="K111" s="149" t="s">
        <v>236</v>
      </c>
      <c r="L111" s="149" t="s">
        <v>363</v>
      </c>
      <c r="M111" s="163">
        <v>2</v>
      </c>
      <c r="N111" s="163">
        <v>1</v>
      </c>
      <c r="O111" s="163" t="s">
        <v>21</v>
      </c>
      <c r="P111" s="149" t="s">
        <v>27</v>
      </c>
      <c r="Q111" s="163" t="s">
        <v>27</v>
      </c>
      <c r="R111" s="163" t="s">
        <v>27</v>
      </c>
      <c r="S111" s="149" t="s">
        <v>20</v>
      </c>
      <c r="T111" s="163">
        <v>1</v>
      </c>
      <c r="U111" s="149" t="s">
        <v>27</v>
      </c>
      <c r="V111" s="163">
        <v>0</v>
      </c>
      <c r="W111" s="149"/>
    </row>
    <row r="112" spans="1:30" ht="48.75" customHeight="1" x14ac:dyDescent="0.35">
      <c r="A112" s="589"/>
      <c r="B112" s="375"/>
      <c r="C112" s="531"/>
      <c r="D112" s="390"/>
      <c r="E112" s="553"/>
      <c r="F112" s="263" t="s">
        <v>100</v>
      </c>
      <c r="G112" s="41" t="s">
        <v>103</v>
      </c>
      <c r="H112" s="47">
        <v>10</v>
      </c>
      <c r="I112" s="47" t="s">
        <v>21</v>
      </c>
      <c r="J112" s="41" t="s">
        <v>19</v>
      </c>
      <c r="K112" s="81" t="s">
        <v>540</v>
      </c>
      <c r="L112" s="41" t="s">
        <v>428</v>
      </c>
      <c r="M112" s="47">
        <v>10</v>
      </c>
      <c r="N112" s="47" t="s">
        <v>21</v>
      </c>
      <c r="O112" s="47" t="s">
        <v>21</v>
      </c>
      <c r="P112" s="41" t="s">
        <v>27</v>
      </c>
      <c r="Q112" s="47" t="s">
        <v>27</v>
      </c>
      <c r="R112" s="47" t="s">
        <v>27</v>
      </c>
      <c r="S112" s="47" t="s">
        <v>27</v>
      </c>
      <c r="T112" s="47" t="s">
        <v>27</v>
      </c>
      <c r="U112" s="149" t="s">
        <v>27</v>
      </c>
      <c r="V112" s="47">
        <v>0</v>
      </c>
      <c r="W112" s="41"/>
    </row>
    <row r="113" spans="1:23" ht="48.75" customHeight="1" x14ac:dyDescent="0.35">
      <c r="A113" s="589"/>
      <c r="B113" s="140"/>
      <c r="C113" s="531"/>
      <c r="D113" s="390"/>
      <c r="E113" s="553"/>
      <c r="F113" s="261" t="s">
        <v>142</v>
      </c>
      <c r="G113" s="149" t="s">
        <v>116</v>
      </c>
      <c r="H113" s="163">
        <v>2</v>
      </c>
      <c r="I113" s="163" t="s">
        <v>21</v>
      </c>
      <c r="J113" s="149" t="s">
        <v>19</v>
      </c>
      <c r="K113" s="179" t="s">
        <v>535</v>
      </c>
      <c r="L113" s="149" t="s">
        <v>305</v>
      </c>
      <c r="M113" s="163">
        <v>2</v>
      </c>
      <c r="N113" s="163">
        <v>2</v>
      </c>
      <c r="O113" s="163" t="s">
        <v>21</v>
      </c>
      <c r="P113" s="149" t="s">
        <v>27</v>
      </c>
      <c r="Q113" s="163">
        <v>0</v>
      </c>
      <c r="R113" s="163">
        <v>0</v>
      </c>
      <c r="S113" s="149" t="s">
        <v>20</v>
      </c>
      <c r="T113" s="163">
        <v>2</v>
      </c>
      <c r="U113" s="149" t="s">
        <v>27</v>
      </c>
      <c r="V113" s="163">
        <v>0</v>
      </c>
      <c r="W113" s="199"/>
    </row>
    <row r="114" spans="1:23" ht="48.75" customHeight="1" x14ac:dyDescent="0.35">
      <c r="A114" s="589"/>
      <c r="B114" s="140"/>
      <c r="C114" s="531"/>
      <c r="D114" s="390"/>
      <c r="E114" s="553"/>
      <c r="F114" s="268" t="s">
        <v>141</v>
      </c>
      <c r="G114" s="40" t="s">
        <v>220</v>
      </c>
      <c r="H114" s="42">
        <v>1</v>
      </c>
      <c r="I114" s="163" t="s">
        <v>21</v>
      </c>
      <c r="J114" s="40" t="s">
        <v>221</v>
      </c>
      <c r="K114" s="40" t="s">
        <v>536</v>
      </c>
      <c r="L114" s="40" t="s">
        <v>222</v>
      </c>
      <c r="M114" s="42">
        <v>1</v>
      </c>
      <c r="N114" s="42">
        <v>0</v>
      </c>
      <c r="O114" s="40" t="s">
        <v>27</v>
      </c>
      <c r="P114" s="40" t="s">
        <v>27</v>
      </c>
      <c r="Q114" s="40" t="s">
        <v>27</v>
      </c>
      <c r="R114" s="40" t="s">
        <v>27</v>
      </c>
      <c r="S114" s="40" t="s">
        <v>27</v>
      </c>
      <c r="T114" s="40" t="s">
        <v>27</v>
      </c>
      <c r="U114" s="40" t="s">
        <v>27</v>
      </c>
      <c r="V114" s="40">
        <v>0</v>
      </c>
      <c r="W114" s="199"/>
    </row>
    <row r="115" spans="1:23" s="68" customFormat="1" ht="36" customHeight="1" x14ac:dyDescent="0.35">
      <c r="A115" s="589"/>
      <c r="B115" s="142"/>
      <c r="C115" s="531"/>
      <c r="D115" s="390"/>
      <c r="E115" s="65"/>
      <c r="F115" s="64" t="s">
        <v>507</v>
      </c>
      <c r="G115" s="65" t="s">
        <v>512</v>
      </c>
      <c r="H115" s="65">
        <f>SUM(H91:H114)</f>
        <v>259</v>
      </c>
      <c r="I115" s="65"/>
      <c r="J115" s="65"/>
      <c r="K115" s="66"/>
      <c r="L115" s="65"/>
      <c r="M115" s="65">
        <f>SUM(M91:M114)</f>
        <v>281</v>
      </c>
      <c r="N115" s="65">
        <f>SUM(N91:N114)</f>
        <v>186</v>
      </c>
      <c r="O115" s="65">
        <f>SUM(O91:O114)</f>
        <v>20</v>
      </c>
      <c r="P115" s="65"/>
      <c r="Q115" s="65">
        <f>SUM(Q91:Q114)</f>
        <v>0</v>
      </c>
      <c r="R115" s="65">
        <f>SUM(R91:R114)</f>
        <v>0</v>
      </c>
      <c r="S115" s="65"/>
      <c r="T115" s="65">
        <f>SUM(T91:T114)</f>
        <v>181</v>
      </c>
      <c r="U115" s="67"/>
      <c r="V115" s="65">
        <f>SUM(V91:V114)</f>
        <v>0</v>
      </c>
      <c r="W115" s="65"/>
    </row>
    <row r="116" spans="1:23" ht="51.75" customHeight="1" x14ac:dyDescent="0.35">
      <c r="A116" s="589"/>
      <c r="B116" s="374" t="s">
        <v>25</v>
      </c>
      <c r="C116" s="531"/>
      <c r="D116" s="390"/>
      <c r="E116" s="508" t="s">
        <v>134</v>
      </c>
      <c r="F116" s="34" t="s">
        <v>84</v>
      </c>
      <c r="G116" s="149" t="s">
        <v>103</v>
      </c>
      <c r="H116" s="163">
        <v>15</v>
      </c>
      <c r="I116" s="149" t="s">
        <v>21</v>
      </c>
      <c r="J116" s="149" t="s">
        <v>19</v>
      </c>
      <c r="K116" s="179" t="s">
        <v>236</v>
      </c>
      <c r="L116" s="149" t="s">
        <v>366</v>
      </c>
      <c r="M116" s="163">
        <v>15</v>
      </c>
      <c r="N116" s="163" t="s">
        <v>21</v>
      </c>
      <c r="O116" s="163">
        <v>0</v>
      </c>
      <c r="P116" s="149" t="s">
        <v>27</v>
      </c>
      <c r="Q116" s="163" t="s">
        <v>27</v>
      </c>
      <c r="R116" s="163" t="s">
        <v>27</v>
      </c>
      <c r="S116" s="149" t="s">
        <v>21</v>
      </c>
      <c r="T116" s="163" t="s">
        <v>21</v>
      </c>
      <c r="U116" s="163" t="s">
        <v>27</v>
      </c>
      <c r="V116" s="163">
        <v>0</v>
      </c>
      <c r="W116" s="149"/>
    </row>
    <row r="117" spans="1:23" ht="78.75" customHeight="1" x14ac:dyDescent="0.35">
      <c r="A117" s="589"/>
      <c r="B117" s="375"/>
      <c r="C117" s="531"/>
      <c r="D117" s="390"/>
      <c r="E117" s="612"/>
      <c r="F117" s="34" t="s">
        <v>85</v>
      </c>
      <c r="G117" s="149" t="s">
        <v>103</v>
      </c>
      <c r="H117" s="163">
        <v>2</v>
      </c>
      <c r="I117" s="163" t="s">
        <v>21</v>
      </c>
      <c r="J117" s="149" t="s">
        <v>19</v>
      </c>
      <c r="K117" s="179" t="s">
        <v>304</v>
      </c>
      <c r="L117" s="149" t="s">
        <v>372</v>
      </c>
      <c r="M117" s="163">
        <v>2</v>
      </c>
      <c r="N117" s="163" t="s">
        <v>27</v>
      </c>
      <c r="O117" s="163" t="s">
        <v>27</v>
      </c>
      <c r="P117" s="149" t="s">
        <v>27</v>
      </c>
      <c r="Q117" s="163" t="s">
        <v>27</v>
      </c>
      <c r="R117" s="163" t="s">
        <v>27</v>
      </c>
      <c r="S117" s="149" t="s">
        <v>27</v>
      </c>
      <c r="T117" s="163" t="s">
        <v>27</v>
      </c>
      <c r="U117" s="149" t="s">
        <v>27</v>
      </c>
      <c r="V117" s="163">
        <v>0</v>
      </c>
      <c r="W117" s="149"/>
    </row>
    <row r="118" spans="1:23" ht="40" customHeight="1" x14ac:dyDescent="0.35">
      <c r="A118" s="589"/>
      <c r="B118" s="375"/>
      <c r="C118" s="531"/>
      <c r="D118" s="390"/>
      <c r="E118" s="612"/>
      <c r="F118" s="573" t="s">
        <v>87</v>
      </c>
      <c r="G118" s="374" t="s">
        <v>103</v>
      </c>
      <c r="H118" s="406">
        <v>10</v>
      </c>
      <c r="I118" s="374" t="s">
        <v>21</v>
      </c>
      <c r="J118" s="374" t="s">
        <v>19</v>
      </c>
      <c r="K118" s="385" t="s">
        <v>541</v>
      </c>
      <c r="L118" s="374" t="s">
        <v>204</v>
      </c>
      <c r="M118" s="406">
        <v>10</v>
      </c>
      <c r="N118" s="406">
        <v>5</v>
      </c>
      <c r="O118" s="374" t="s">
        <v>21</v>
      </c>
      <c r="P118" s="374" t="s">
        <v>27</v>
      </c>
      <c r="Q118" s="374">
        <v>0</v>
      </c>
      <c r="R118" s="374">
        <v>0</v>
      </c>
      <c r="S118" s="374" t="s">
        <v>18</v>
      </c>
      <c r="T118" s="406">
        <v>5</v>
      </c>
      <c r="U118" s="374" t="s">
        <v>27</v>
      </c>
      <c r="V118" s="374">
        <v>0</v>
      </c>
      <c r="W118" s="149"/>
    </row>
    <row r="119" spans="1:23" ht="40" customHeight="1" x14ac:dyDescent="0.35">
      <c r="A119" s="589"/>
      <c r="B119" s="375"/>
      <c r="C119" s="531"/>
      <c r="D119" s="390"/>
      <c r="E119" s="612"/>
      <c r="F119" s="610"/>
      <c r="G119" s="375"/>
      <c r="H119" s="423"/>
      <c r="I119" s="375"/>
      <c r="J119" s="375"/>
      <c r="K119" s="401"/>
      <c r="L119" s="375"/>
      <c r="M119" s="423"/>
      <c r="N119" s="423"/>
      <c r="O119" s="375"/>
      <c r="P119" s="375"/>
      <c r="Q119" s="375"/>
      <c r="R119" s="375"/>
      <c r="S119" s="375"/>
      <c r="T119" s="423"/>
      <c r="U119" s="375"/>
      <c r="V119" s="375"/>
      <c r="W119" s="149"/>
    </row>
    <row r="120" spans="1:23" ht="40" customHeight="1" x14ac:dyDescent="0.35">
      <c r="A120" s="589"/>
      <c r="B120" s="375"/>
      <c r="C120" s="531"/>
      <c r="D120" s="390"/>
      <c r="E120" s="612"/>
      <c r="F120" s="610"/>
      <c r="G120" s="375"/>
      <c r="H120" s="423"/>
      <c r="I120" s="375"/>
      <c r="J120" s="375"/>
      <c r="K120" s="401"/>
      <c r="L120" s="375"/>
      <c r="M120" s="423"/>
      <c r="N120" s="423"/>
      <c r="O120" s="375"/>
      <c r="P120" s="375"/>
      <c r="Q120" s="375"/>
      <c r="R120" s="375"/>
      <c r="S120" s="375"/>
      <c r="T120" s="423"/>
      <c r="U120" s="375"/>
      <c r="V120" s="375"/>
      <c r="W120" s="149"/>
    </row>
    <row r="121" spans="1:23" ht="40" customHeight="1" x14ac:dyDescent="0.35">
      <c r="A121" s="589"/>
      <c r="B121" s="375"/>
      <c r="C121" s="531"/>
      <c r="D121" s="390"/>
      <c r="E121" s="612"/>
      <c r="F121" s="610"/>
      <c r="G121" s="376"/>
      <c r="H121" s="407"/>
      <c r="I121" s="375"/>
      <c r="J121" s="375"/>
      <c r="K121" s="401"/>
      <c r="L121" s="376"/>
      <c r="M121" s="407"/>
      <c r="N121" s="407"/>
      <c r="O121" s="375"/>
      <c r="P121" s="375"/>
      <c r="Q121" s="375"/>
      <c r="R121" s="375"/>
      <c r="S121" s="375"/>
      <c r="T121" s="407"/>
      <c r="U121" s="375"/>
      <c r="V121" s="375"/>
      <c r="W121" s="149"/>
    </row>
    <row r="122" spans="1:23" ht="99.75" customHeight="1" x14ac:dyDescent="0.35">
      <c r="A122" s="589"/>
      <c r="B122" s="375"/>
      <c r="C122" s="531"/>
      <c r="D122" s="390"/>
      <c r="E122" s="612"/>
      <c r="F122" s="574"/>
      <c r="G122" s="149" t="s">
        <v>116</v>
      </c>
      <c r="H122" s="163">
        <v>50</v>
      </c>
      <c r="I122" s="376"/>
      <c r="J122" s="376"/>
      <c r="K122" s="386"/>
      <c r="L122" s="149" t="s">
        <v>195</v>
      </c>
      <c r="M122" s="163">
        <v>50</v>
      </c>
      <c r="N122" s="163">
        <v>25</v>
      </c>
      <c r="O122" s="376"/>
      <c r="P122" s="376"/>
      <c r="Q122" s="376"/>
      <c r="R122" s="376"/>
      <c r="S122" s="376"/>
      <c r="T122" s="163">
        <v>25</v>
      </c>
      <c r="U122" s="376"/>
      <c r="V122" s="376"/>
      <c r="W122" s="149"/>
    </row>
    <row r="123" spans="1:23" ht="40" customHeight="1" x14ac:dyDescent="0.35">
      <c r="A123" s="589"/>
      <c r="B123" s="375"/>
      <c r="C123" s="531"/>
      <c r="D123" s="390"/>
      <c r="E123" s="612"/>
      <c r="F123" s="573" t="s">
        <v>140</v>
      </c>
      <c r="G123" s="374" t="s">
        <v>103</v>
      </c>
      <c r="H123" s="406">
        <v>25</v>
      </c>
      <c r="I123" s="406" t="s">
        <v>21</v>
      </c>
      <c r="J123" s="374" t="s">
        <v>19</v>
      </c>
      <c r="K123" s="179" t="s">
        <v>252</v>
      </c>
      <c r="L123" s="374" t="s">
        <v>234</v>
      </c>
      <c r="M123" s="406">
        <v>25</v>
      </c>
      <c r="N123" s="163">
        <v>8</v>
      </c>
      <c r="O123" s="406" t="s">
        <v>21</v>
      </c>
      <c r="P123" s="374" t="s">
        <v>27</v>
      </c>
      <c r="Q123" s="406">
        <v>0</v>
      </c>
      <c r="R123" s="406">
        <v>0</v>
      </c>
      <c r="S123" s="406" t="s">
        <v>58</v>
      </c>
      <c r="T123" s="163">
        <v>8</v>
      </c>
      <c r="U123" s="374" t="s">
        <v>27</v>
      </c>
      <c r="V123" s="406">
        <v>0</v>
      </c>
      <c r="W123" s="149"/>
    </row>
    <row r="124" spans="1:23" ht="40" customHeight="1" x14ac:dyDescent="0.35">
      <c r="A124" s="589"/>
      <c r="B124" s="375"/>
      <c r="C124" s="531"/>
      <c r="D124" s="390"/>
      <c r="E124" s="612"/>
      <c r="F124" s="610"/>
      <c r="G124" s="375"/>
      <c r="H124" s="423"/>
      <c r="I124" s="423"/>
      <c r="J124" s="375"/>
      <c r="K124" s="179" t="s">
        <v>191</v>
      </c>
      <c r="L124" s="375"/>
      <c r="M124" s="423"/>
      <c r="N124" s="163" t="s">
        <v>21</v>
      </c>
      <c r="O124" s="423"/>
      <c r="P124" s="375"/>
      <c r="Q124" s="423"/>
      <c r="R124" s="423"/>
      <c r="S124" s="423"/>
      <c r="T124" s="163" t="s">
        <v>21</v>
      </c>
      <c r="U124" s="375"/>
      <c r="V124" s="423"/>
      <c r="W124" s="149"/>
    </row>
    <row r="125" spans="1:23" ht="40" customHeight="1" x14ac:dyDescent="0.35">
      <c r="A125" s="589"/>
      <c r="B125" s="375"/>
      <c r="C125" s="531"/>
      <c r="D125" s="390"/>
      <c r="E125" s="612"/>
      <c r="F125" s="610"/>
      <c r="G125" s="375"/>
      <c r="H125" s="423"/>
      <c r="I125" s="423"/>
      <c r="J125" s="375"/>
      <c r="K125" s="179" t="s">
        <v>218</v>
      </c>
      <c r="L125" s="375"/>
      <c r="M125" s="423"/>
      <c r="N125" s="163" t="s">
        <v>21</v>
      </c>
      <c r="O125" s="423"/>
      <c r="P125" s="375"/>
      <c r="Q125" s="423"/>
      <c r="R125" s="423"/>
      <c r="S125" s="423"/>
      <c r="T125" s="163" t="s">
        <v>21</v>
      </c>
      <c r="U125" s="375"/>
      <c r="V125" s="423"/>
      <c r="W125" s="149"/>
    </row>
    <row r="126" spans="1:23" ht="40" customHeight="1" x14ac:dyDescent="0.35">
      <c r="A126" s="589"/>
      <c r="B126" s="375"/>
      <c r="C126" s="531"/>
      <c r="D126" s="390"/>
      <c r="E126" s="612"/>
      <c r="F126" s="610"/>
      <c r="G126" s="376"/>
      <c r="H126" s="407"/>
      <c r="I126" s="423"/>
      <c r="J126" s="375"/>
      <c r="K126" s="179" t="s">
        <v>378</v>
      </c>
      <c r="L126" s="375"/>
      <c r="M126" s="407"/>
      <c r="N126" s="163" t="s">
        <v>21</v>
      </c>
      <c r="O126" s="423"/>
      <c r="P126" s="375"/>
      <c r="Q126" s="423"/>
      <c r="R126" s="423"/>
      <c r="S126" s="407"/>
      <c r="T126" s="163" t="s">
        <v>21</v>
      </c>
      <c r="U126" s="375"/>
      <c r="V126" s="423"/>
      <c r="W126" s="149"/>
    </row>
    <row r="127" spans="1:23" ht="40" customHeight="1" x14ac:dyDescent="0.35">
      <c r="A127" s="589"/>
      <c r="B127" s="375"/>
      <c r="C127" s="531"/>
      <c r="D127" s="390"/>
      <c r="E127" s="612"/>
      <c r="F127" s="574"/>
      <c r="G127" s="149" t="s">
        <v>116</v>
      </c>
      <c r="H127" s="163">
        <v>5</v>
      </c>
      <c r="I127" s="407"/>
      <c r="J127" s="376"/>
      <c r="K127" s="179" t="s">
        <v>236</v>
      </c>
      <c r="L127" s="376"/>
      <c r="M127" s="163">
        <v>5</v>
      </c>
      <c r="N127" s="163">
        <v>2</v>
      </c>
      <c r="O127" s="407"/>
      <c r="P127" s="376"/>
      <c r="Q127" s="407"/>
      <c r="R127" s="407"/>
      <c r="S127" s="163" t="s">
        <v>58</v>
      </c>
      <c r="T127" s="163">
        <v>2</v>
      </c>
      <c r="U127" s="376"/>
      <c r="V127" s="407"/>
      <c r="W127" s="149"/>
    </row>
    <row r="128" spans="1:23" ht="40" customHeight="1" x14ac:dyDescent="0.35">
      <c r="A128" s="589"/>
      <c r="B128" s="375"/>
      <c r="C128" s="531"/>
      <c r="D128" s="390"/>
      <c r="E128" s="612"/>
      <c r="F128" s="261" t="s">
        <v>138</v>
      </c>
      <c r="G128" s="149" t="s">
        <v>103</v>
      </c>
      <c r="H128" s="163">
        <v>20</v>
      </c>
      <c r="I128" s="149" t="s">
        <v>21</v>
      </c>
      <c r="J128" s="149" t="s">
        <v>19</v>
      </c>
      <c r="K128" s="144" t="s">
        <v>542</v>
      </c>
      <c r="L128" s="139" t="s">
        <v>198</v>
      </c>
      <c r="M128" s="163">
        <v>20</v>
      </c>
      <c r="N128" s="163" t="s">
        <v>21</v>
      </c>
      <c r="O128" s="163">
        <v>0</v>
      </c>
      <c r="P128" s="149" t="s">
        <v>27</v>
      </c>
      <c r="Q128" s="163">
        <v>0</v>
      </c>
      <c r="R128" s="163">
        <v>0</v>
      </c>
      <c r="S128" s="149" t="s">
        <v>20</v>
      </c>
      <c r="T128" s="163" t="s">
        <v>21</v>
      </c>
      <c r="U128" s="149" t="s">
        <v>21</v>
      </c>
      <c r="V128" s="163" t="s">
        <v>21</v>
      </c>
      <c r="W128" s="149"/>
    </row>
    <row r="129" spans="1:23" ht="40" customHeight="1" x14ac:dyDescent="0.35">
      <c r="A129" s="589"/>
      <c r="B129" s="375"/>
      <c r="C129" s="531"/>
      <c r="D129" s="390"/>
      <c r="E129" s="612"/>
      <c r="F129" s="34" t="s">
        <v>88</v>
      </c>
      <c r="G129" s="149" t="s">
        <v>103</v>
      </c>
      <c r="H129" s="163">
        <v>6</v>
      </c>
      <c r="I129" s="149" t="s">
        <v>21</v>
      </c>
      <c r="J129" s="149" t="s">
        <v>19</v>
      </c>
      <c r="K129" s="179" t="s">
        <v>236</v>
      </c>
      <c r="L129" s="149" t="s">
        <v>398</v>
      </c>
      <c r="M129" s="163">
        <v>6</v>
      </c>
      <c r="N129" s="163">
        <v>1</v>
      </c>
      <c r="O129" s="163">
        <v>0</v>
      </c>
      <c r="P129" s="149" t="s">
        <v>27</v>
      </c>
      <c r="Q129" s="149">
        <v>0</v>
      </c>
      <c r="R129" s="149">
        <v>0</v>
      </c>
      <c r="S129" s="149" t="s">
        <v>18</v>
      </c>
      <c r="T129" s="163">
        <v>1</v>
      </c>
      <c r="U129" s="149" t="s">
        <v>27</v>
      </c>
      <c r="V129" s="149">
        <v>0</v>
      </c>
      <c r="W129" s="149"/>
    </row>
    <row r="130" spans="1:23" ht="87.65" customHeight="1" x14ac:dyDescent="0.35">
      <c r="A130" s="589"/>
      <c r="B130" s="375"/>
      <c r="C130" s="531"/>
      <c r="D130" s="390"/>
      <c r="E130" s="612"/>
      <c r="F130" s="581" t="s">
        <v>90</v>
      </c>
      <c r="G130" s="139" t="s">
        <v>103</v>
      </c>
      <c r="H130" s="149">
        <v>10</v>
      </c>
      <c r="I130" s="149" t="s">
        <v>27</v>
      </c>
      <c r="J130" s="93" t="s">
        <v>19</v>
      </c>
      <c r="K130" s="55" t="s">
        <v>543</v>
      </c>
      <c r="L130" s="149" t="s">
        <v>404</v>
      </c>
      <c r="M130" s="149">
        <v>10</v>
      </c>
      <c r="N130" s="149">
        <v>10</v>
      </c>
      <c r="O130" s="149" t="s">
        <v>21</v>
      </c>
      <c r="P130" s="374" t="s">
        <v>27</v>
      </c>
      <c r="Q130" s="374" t="s">
        <v>27</v>
      </c>
      <c r="R130" s="374" t="s">
        <v>27</v>
      </c>
      <c r="S130" s="374" t="s">
        <v>20</v>
      </c>
      <c r="T130" s="149">
        <v>10</v>
      </c>
      <c r="U130" s="374" t="s">
        <v>27</v>
      </c>
      <c r="V130" s="374">
        <v>0</v>
      </c>
      <c r="W130" s="149"/>
    </row>
    <row r="131" spans="1:23" ht="93" customHeight="1" x14ac:dyDescent="0.35">
      <c r="A131" s="589"/>
      <c r="B131" s="375"/>
      <c r="C131" s="531"/>
      <c r="D131" s="390"/>
      <c r="E131" s="612"/>
      <c r="F131" s="582"/>
      <c r="G131" s="149" t="s">
        <v>122</v>
      </c>
      <c r="H131" s="149">
        <v>1</v>
      </c>
      <c r="I131" s="149" t="s">
        <v>27</v>
      </c>
      <c r="J131" s="149" t="s">
        <v>19</v>
      </c>
      <c r="K131" s="55" t="s">
        <v>406</v>
      </c>
      <c r="L131" s="149" t="s">
        <v>204</v>
      </c>
      <c r="M131" s="149">
        <v>0</v>
      </c>
      <c r="N131" s="149">
        <v>5</v>
      </c>
      <c r="O131" s="149">
        <v>5</v>
      </c>
      <c r="P131" s="376"/>
      <c r="Q131" s="376"/>
      <c r="R131" s="376"/>
      <c r="S131" s="376"/>
      <c r="T131" s="149">
        <v>5</v>
      </c>
      <c r="U131" s="376"/>
      <c r="V131" s="376"/>
      <c r="W131" s="149" t="s">
        <v>215</v>
      </c>
    </row>
    <row r="132" spans="1:23" ht="40" customHeight="1" x14ac:dyDescent="0.35">
      <c r="A132" s="589"/>
      <c r="B132" s="375"/>
      <c r="C132" s="531"/>
      <c r="D132" s="390"/>
      <c r="E132" s="612"/>
      <c r="F132" s="34" t="s">
        <v>91</v>
      </c>
      <c r="G132" s="149" t="s">
        <v>103</v>
      </c>
      <c r="H132" s="163">
        <v>10</v>
      </c>
      <c r="I132" s="149" t="s">
        <v>21</v>
      </c>
      <c r="J132" s="149" t="s">
        <v>19</v>
      </c>
      <c r="K132" s="149" t="s">
        <v>406</v>
      </c>
      <c r="L132" s="149" t="s">
        <v>206</v>
      </c>
      <c r="M132" s="163">
        <v>10</v>
      </c>
      <c r="N132" s="163" t="s">
        <v>27</v>
      </c>
      <c r="O132" s="163" t="s">
        <v>27</v>
      </c>
      <c r="P132" s="163" t="s">
        <v>27</v>
      </c>
      <c r="Q132" s="163" t="s">
        <v>27</v>
      </c>
      <c r="R132" s="163" t="s">
        <v>27</v>
      </c>
      <c r="S132" s="163" t="s">
        <v>27</v>
      </c>
      <c r="T132" s="163" t="s">
        <v>27</v>
      </c>
      <c r="U132" s="163" t="s">
        <v>27</v>
      </c>
      <c r="V132" s="163">
        <v>0</v>
      </c>
      <c r="W132" s="149"/>
    </row>
    <row r="133" spans="1:23" ht="120.75" customHeight="1" x14ac:dyDescent="0.35">
      <c r="A133" s="589"/>
      <c r="B133" s="375"/>
      <c r="C133" s="531"/>
      <c r="D133" s="390"/>
      <c r="E133" s="612"/>
      <c r="F133" s="261" t="s">
        <v>92</v>
      </c>
      <c r="G133" s="149" t="s">
        <v>103</v>
      </c>
      <c r="H133" s="163">
        <v>3</v>
      </c>
      <c r="I133" s="163" t="s">
        <v>21</v>
      </c>
      <c r="J133" s="149" t="s">
        <v>19</v>
      </c>
      <c r="K133" s="179" t="s">
        <v>544</v>
      </c>
      <c r="L133" s="149" t="s">
        <v>409</v>
      </c>
      <c r="M133" s="163">
        <v>3</v>
      </c>
      <c r="N133" s="163">
        <v>1</v>
      </c>
      <c r="O133" s="163" t="s">
        <v>27</v>
      </c>
      <c r="P133" s="163" t="s">
        <v>27</v>
      </c>
      <c r="Q133" s="163" t="s">
        <v>27</v>
      </c>
      <c r="R133" s="163" t="s">
        <v>27</v>
      </c>
      <c r="S133" s="149" t="s">
        <v>20</v>
      </c>
      <c r="T133" s="163">
        <v>1</v>
      </c>
      <c r="U133" s="163" t="s">
        <v>27</v>
      </c>
      <c r="V133" s="163">
        <v>0</v>
      </c>
      <c r="W133" s="149"/>
    </row>
    <row r="134" spans="1:23" ht="74.25" customHeight="1" x14ac:dyDescent="0.35">
      <c r="A134" s="589"/>
      <c r="B134" s="375"/>
      <c r="C134" s="531"/>
      <c r="D134" s="390"/>
      <c r="E134" s="612"/>
      <c r="F134" s="34" t="s">
        <v>95</v>
      </c>
      <c r="G134" s="141" t="s">
        <v>103</v>
      </c>
      <c r="H134" s="141">
        <v>6</v>
      </c>
      <c r="I134" s="141" t="s">
        <v>21</v>
      </c>
      <c r="J134" s="141" t="s">
        <v>19</v>
      </c>
      <c r="K134" s="145" t="s">
        <v>257</v>
      </c>
      <c r="L134" s="141" t="s">
        <v>360</v>
      </c>
      <c r="M134" s="141">
        <v>6</v>
      </c>
      <c r="N134" s="141">
        <v>24</v>
      </c>
      <c r="O134" s="141" t="s">
        <v>21</v>
      </c>
      <c r="P134" s="141" t="s">
        <v>27</v>
      </c>
      <c r="Q134" s="141" t="s">
        <v>27</v>
      </c>
      <c r="R134" s="141" t="s">
        <v>27</v>
      </c>
      <c r="S134" s="141" t="s">
        <v>20</v>
      </c>
      <c r="T134" s="141">
        <v>24</v>
      </c>
      <c r="U134" s="141" t="s">
        <v>27</v>
      </c>
      <c r="V134" s="141">
        <v>0</v>
      </c>
      <c r="W134" s="149"/>
    </row>
    <row r="135" spans="1:23" ht="74.25" customHeight="1" x14ac:dyDescent="0.35">
      <c r="A135" s="589"/>
      <c r="B135" s="375"/>
      <c r="C135" s="531"/>
      <c r="D135" s="390"/>
      <c r="E135" s="612"/>
      <c r="F135" s="269" t="s">
        <v>100</v>
      </c>
      <c r="G135" s="41" t="s">
        <v>103</v>
      </c>
      <c r="H135" s="47">
        <v>10</v>
      </c>
      <c r="I135" s="47" t="s">
        <v>21</v>
      </c>
      <c r="J135" s="41" t="s">
        <v>19</v>
      </c>
      <c r="K135" s="81" t="s">
        <v>540</v>
      </c>
      <c r="L135" s="41" t="s">
        <v>428</v>
      </c>
      <c r="M135" s="47">
        <v>10</v>
      </c>
      <c r="N135" s="47" t="s">
        <v>21</v>
      </c>
      <c r="O135" s="47" t="s">
        <v>21</v>
      </c>
      <c r="P135" s="41" t="s">
        <v>27</v>
      </c>
      <c r="Q135" s="47" t="s">
        <v>27</v>
      </c>
      <c r="R135" s="47" t="s">
        <v>27</v>
      </c>
      <c r="S135" s="47" t="s">
        <v>27</v>
      </c>
      <c r="T135" s="47" t="s">
        <v>27</v>
      </c>
      <c r="U135" s="149" t="s">
        <v>27</v>
      </c>
      <c r="V135" s="47">
        <v>0</v>
      </c>
      <c r="W135" s="41"/>
    </row>
    <row r="136" spans="1:23" ht="74.25" customHeight="1" x14ac:dyDescent="0.35">
      <c r="A136" s="589"/>
      <c r="B136" s="375"/>
      <c r="C136" s="531"/>
      <c r="D136" s="390"/>
      <c r="E136" s="612"/>
      <c r="F136" s="573" t="s">
        <v>142</v>
      </c>
      <c r="G136" s="149" t="s">
        <v>103</v>
      </c>
      <c r="H136" s="163">
        <v>2</v>
      </c>
      <c r="I136" s="374" t="s">
        <v>21</v>
      </c>
      <c r="J136" s="374" t="s">
        <v>19</v>
      </c>
      <c r="K136" s="149" t="s">
        <v>200</v>
      </c>
      <c r="L136" s="374" t="s">
        <v>397</v>
      </c>
      <c r="M136" s="163">
        <v>2</v>
      </c>
      <c r="N136" s="406">
        <v>0</v>
      </c>
      <c r="O136" s="406" t="s">
        <v>21</v>
      </c>
      <c r="P136" s="374" t="s">
        <v>27</v>
      </c>
      <c r="Q136" s="406">
        <v>0</v>
      </c>
      <c r="R136" s="406">
        <v>0</v>
      </c>
      <c r="S136" s="374" t="s">
        <v>27</v>
      </c>
      <c r="T136" s="406">
        <v>0</v>
      </c>
      <c r="U136" s="374" t="s">
        <v>27</v>
      </c>
      <c r="V136" s="406">
        <v>0</v>
      </c>
      <c r="W136" s="199"/>
    </row>
    <row r="137" spans="1:23" ht="40" customHeight="1" x14ac:dyDescent="0.35">
      <c r="A137" s="589"/>
      <c r="B137" s="375"/>
      <c r="C137" s="531"/>
      <c r="D137" s="390"/>
      <c r="E137" s="612"/>
      <c r="F137" s="610"/>
      <c r="G137" s="374" t="s">
        <v>116</v>
      </c>
      <c r="H137" s="406">
        <v>2</v>
      </c>
      <c r="I137" s="375"/>
      <c r="J137" s="375"/>
      <c r="K137" s="374" t="s">
        <v>545</v>
      </c>
      <c r="L137" s="375"/>
      <c r="M137" s="406">
        <v>2</v>
      </c>
      <c r="N137" s="423"/>
      <c r="O137" s="423"/>
      <c r="P137" s="375"/>
      <c r="Q137" s="423"/>
      <c r="R137" s="423"/>
      <c r="S137" s="375"/>
      <c r="T137" s="423"/>
      <c r="U137" s="375"/>
      <c r="V137" s="423"/>
      <c r="W137" s="149"/>
    </row>
    <row r="138" spans="1:23" ht="40" customHeight="1" x14ac:dyDescent="0.35">
      <c r="A138" s="589"/>
      <c r="B138" s="375"/>
      <c r="C138" s="531"/>
      <c r="D138" s="390"/>
      <c r="E138" s="612"/>
      <c r="F138" s="574"/>
      <c r="G138" s="376"/>
      <c r="H138" s="407"/>
      <c r="I138" s="376"/>
      <c r="J138" s="376"/>
      <c r="K138" s="376"/>
      <c r="L138" s="376"/>
      <c r="M138" s="407"/>
      <c r="N138" s="407"/>
      <c r="O138" s="407"/>
      <c r="P138" s="376"/>
      <c r="Q138" s="407"/>
      <c r="R138" s="407"/>
      <c r="S138" s="376"/>
      <c r="T138" s="407"/>
      <c r="U138" s="376"/>
      <c r="V138" s="407"/>
      <c r="W138" s="149"/>
    </row>
    <row r="139" spans="1:23" s="68" customFormat="1" ht="36" customHeight="1" x14ac:dyDescent="0.35">
      <c r="A139" s="589"/>
      <c r="B139" s="142"/>
      <c r="C139" s="531"/>
      <c r="D139" s="390"/>
      <c r="E139" s="65"/>
      <c r="F139" s="64" t="s">
        <v>507</v>
      </c>
      <c r="G139" s="65"/>
      <c r="H139" s="65">
        <f>SUM(H116:H138)</f>
        <v>177</v>
      </c>
      <c r="I139" s="65"/>
      <c r="J139" s="65"/>
      <c r="K139" s="66"/>
      <c r="L139" s="65"/>
      <c r="M139" s="65">
        <f>SUM(M116:M138)</f>
        <v>176</v>
      </c>
      <c r="N139" s="65">
        <f>SUM(N116:N138)</f>
        <v>81</v>
      </c>
      <c r="O139" s="65">
        <f>SUM(O116:O138)</f>
        <v>5</v>
      </c>
      <c r="P139" s="65"/>
      <c r="Q139" s="65">
        <f>SUM(Q116:Q138)</f>
        <v>0</v>
      </c>
      <c r="R139" s="65">
        <f>SUM(R116:R138)</f>
        <v>0</v>
      </c>
      <c r="S139" s="65"/>
      <c r="T139" s="65">
        <f>SUM(T116:T138)</f>
        <v>81</v>
      </c>
      <c r="U139" s="67"/>
      <c r="V139" s="65">
        <f>SUM(V116:V138)</f>
        <v>0</v>
      </c>
      <c r="W139" s="65"/>
    </row>
    <row r="140" spans="1:23" ht="40" customHeight="1" x14ac:dyDescent="0.35">
      <c r="A140" s="589"/>
      <c r="B140" s="374" t="s">
        <v>25</v>
      </c>
      <c r="C140" s="531"/>
      <c r="D140" s="390"/>
      <c r="E140" s="583" t="s">
        <v>127</v>
      </c>
      <c r="F140" s="34" t="s">
        <v>85</v>
      </c>
      <c r="G140" s="149" t="s">
        <v>103</v>
      </c>
      <c r="H140" s="163">
        <v>1</v>
      </c>
      <c r="I140" s="163" t="s">
        <v>21</v>
      </c>
      <c r="J140" s="149" t="s">
        <v>19</v>
      </c>
      <c r="K140" s="179" t="s">
        <v>227</v>
      </c>
      <c r="L140" s="149" t="s">
        <v>371</v>
      </c>
      <c r="M140" s="163">
        <v>1</v>
      </c>
      <c r="N140" s="163" t="s">
        <v>27</v>
      </c>
      <c r="O140" s="163" t="s">
        <v>27</v>
      </c>
      <c r="P140" s="149" t="s">
        <v>27</v>
      </c>
      <c r="Q140" s="163" t="s">
        <v>27</v>
      </c>
      <c r="R140" s="163" t="s">
        <v>27</v>
      </c>
      <c r="S140" s="149" t="s">
        <v>27</v>
      </c>
      <c r="T140" s="163" t="s">
        <v>27</v>
      </c>
      <c r="U140" s="149" t="s">
        <v>27</v>
      </c>
      <c r="V140" s="163">
        <v>0</v>
      </c>
      <c r="W140" s="149"/>
    </row>
    <row r="141" spans="1:23" ht="69.75" customHeight="1" x14ac:dyDescent="0.35">
      <c r="A141" s="589"/>
      <c r="B141" s="375"/>
      <c r="C141" s="531"/>
      <c r="D141" s="390"/>
      <c r="E141" s="612"/>
      <c r="F141" s="573" t="s">
        <v>87</v>
      </c>
      <c r="G141" s="374" t="s">
        <v>103</v>
      </c>
      <c r="H141" s="406">
        <v>20</v>
      </c>
      <c r="I141" s="374" t="s">
        <v>21</v>
      </c>
      <c r="J141" s="149" t="s">
        <v>19</v>
      </c>
      <c r="K141" s="179" t="s">
        <v>253</v>
      </c>
      <c r="L141" s="374" t="s">
        <v>204</v>
      </c>
      <c r="M141" s="163">
        <v>20</v>
      </c>
      <c r="N141" s="163">
        <v>5</v>
      </c>
      <c r="O141" s="149" t="s">
        <v>21</v>
      </c>
      <c r="P141" s="374" t="s">
        <v>27</v>
      </c>
      <c r="Q141" s="374">
        <v>0</v>
      </c>
      <c r="R141" s="374">
        <v>0</v>
      </c>
      <c r="S141" s="149" t="s">
        <v>83</v>
      </c>
      <c r="T141" s="163">
        <v>5</v>
      </c>
      <c r="U141" s="374" t="s">
        <v>27</v>
      </c>
      <c r="V141" s="374">
        <v>0</v>
      </c>
      <c r="W141" s="149" t="s">
        <v>380</v>
      </c>
    </row>
    <row r="142" spans="1:23" ht="66.650000000000006" customHeight="1" x14ac:dyDescent="0.35">
      <c r="A142" s="589"/>
      <c r="B142" s="375"/>
      <c r="C142" s="531"/>
      <c r="D142" s="390"/>
      <c r="E142" s="612"/>
      <c r="F142" s="574"/>
      <c r="G142" s="376"/>
      <c r="H142" s="407"/>
      <c r="I142" s="376"/>
      <c r="J142" s="149" t="s">
        <v>47</v>
      </c>
      <c r="K142" s="179" t="s">
        <v>381</v>
      </c>
      <c r="L142" s="376"/>
      <c r="M142" s="163">
        <v>20</v>
      </c>
      <c r="N142" s="163">
        <v>5</v>
      </c>
      <c r="O142" s="149">
        <v>5</v>
      </c>
      <c r="P142" s="376"/>
      <c r="Q142" s="376"/>
      <c r="R142" s="376"/>
      <c r="S142" s="149" t="s">
        <v>62</v>
      </c>
      <c r="T142" s="163">
        <v>5</v>
      </c>
      <c r="U142" s="376"/>
      <c r="V142" s="376"/>
      <c r="W142" s="149"/>
    </row>
    <row r="143" spans="1:23" ht="40" customHeight="1" x14ac:dyDescent="0.35">
      <c r="A143" s="589"/>
      <c r="B143" s="375"/>
      <c r="C143" s="531"/>
      <c r="D143" s="390"/>
      <c r="E143" s="612"/>
      <c r="F143" s="34" t="s">
        <v>140</v>
      </c>
      <c r="G143" s="163" t="s">
        <v>103</v>
      </c>
      <c r="H143" s="163">
        <v>5</v>
      </c>
      <c r="I143" s="149" t="s">
        <v>21</v>
      </c>
      <c r="J143" s="163" t="s">
        <v>19</v>
      </c>
      <c r="K143" s="83" t="s">
        <v>227</v>
      </c>
      <c r="L143" s="149" t="s">
        <v>226</v>
      </c>
      <c r="M143" s="163">
        <v>5</v>
      </c>
      <c r="N143" s="163">
        <v>0</v>
      </c>
      <c r="O143" s="163" t="s">
        <v>27</v>
      </c>
      <c r="P143" s="163" t="s">
        <v>27</v>
      </c>
      <c r="Q143" s="163" t="s">
        <v>27</v>
      </c>
      <c r="R143" s="163" t="s">
        <v>27</v>
      </c>
      <c r="S143" s="163" t="s">
        <v>27</v>
      </c>
      <c r="T143" s="163" t="s">
        <v>27</v>
      </c>
      <c r="U143" s="163" t="s">
        <v>27</v>
      </c>
      <c r="V143" s="163">
        <v>0</v>
      </c>
      <c r="W143" s="183"/>
    </row>
    <row r="144" spans="1:23" ht="40" customHeight="1" x14ac:dyDescent="0.35">
      <c r="A144" s="589"/>
      <c r="B144" s="375"/>
      <c r="C144" s="531"/>
      <c r="D144" s="390"/>
      <c r="E144" s="612"/>
      <c r="F144" s="34" t="s">
        <v>138</v>
      </c>
      <c r="G144" s="149" t="s">
        <v>103</v>
      </c>
      <c r="H144" s="163">
        <v>10</v>
      </c>
      <c r="I144" s="149" t="s">
        <v>21</v>
      </c>
      <c r="J144" s="149" t="s">
        <v>19</v>
      </c>
      <c r="K144" s="179" t="s">
        <v>227</v>
      </c>
      <c r="L144" s="149" t="s">
        <v>393</v>
      </c>
      <c r="M144" s="163">
        <v>10</v>
      </c>
      <c r="N144" s="163" t="s">
        <v>21</v>
      </c>
      <c r="O144" s="163">
        <v>0</v>
      </c>
      <c r="P144" s="149" t="s">
        <v>27</v>
      </c>
      <c r="Q144" s="163">
        <v>0</v>
      </c>
      <c r="R144" s="163" t="s">
        <v>27</v>
      </c>
      <c r="S144" s="149" t="s">
        <v>20</v>
      </c>
      <c r="T144" s="163" t="s">
        <v>21</v>
      </c>
      <c r="U144" s="163" t="s">
        <v>27</v>
      </c>
      <c r="V144" s="163">
        <v>0</v>
      </c>
      <c r="W144" s="149"/>
    </row>
    <row r="145" spans="1:30" ht="40" customHeight="1" x14ac:dyDescent="0.35">
      <c r="A145" s="589"/>
      <c r="B145" s="375"/>
      <c r="C145" s="531"/>
      <c r="D145" s="390"/>
      <c r="E145" s="612"/>
      <c r="F145" s="34" t="s">
        <v>88</v>
      </c>
      <c r="G145" s="149" t="s">
        <v>111</v>
      </c>
      <c r="H145" s="163">
        <v>2</v>
      </c>
      <c r="I145" s="149" t="s">
        <v>21</v>
      </c>
      <c r="J145" s="149" t="s">
        <v>19</v>
      </c>
      <c r="K145" s="179" t="s">
        <v>227</v>
      </c>
      <c r="L145" s="149" t="s">
        <v>399</v>
      </c>
      <c r="M145" s="163">
        <v>2</v>
      </c>
      <c r="N145" s="163">
        <v>1</v>
      </c>
      <c r="O145" s="163">
        <v>0</v>
      </c>
      <c r="P145" s="149" t="s">
        <v>27</v>
      </c>
      <c r="Q145" s="149">
        <v>0</v>
      </c>
      <c r="R145" s="149">
        <v>0</v>
      </c>
      <c r="S145" s="149" t="s">
        <v>20</v>
      </c>
      <c r="T145" s="163">
        <v>1</v>
      </c>
      <c r="U145" s="149" t="s">
        <v>27</v>
      </c>
      <c r="V145" s="149">
        <v>0</v>
      </c>
      <c r="W145" s="149"/>
    </row>
    <row r="146" spans="1:30" ht="40" customHeight="1" x14ac:dyDescent="0.35">
      <c r="A146" s="589"/>
      <c r="B146" s="375"/>
      <c r="C146" s="531"/>
      <c r="D146" s="390"/>
      <c r="E146" s="612"/>
      <c r="F146" s="245" t="s">
        <v>90</v>
      </c>
      <c r="G146" s="149" t="s">
        <v>103</v>
      </c>
      <c r="H146" s="149">
        <v>15</v>
      </c>
      <c r="I146" s="149" t="s">
        <v>27</v>
      </c>
      <c r="J146" s="149" t="s">
        <v>19</v>
      </c>
      <c r="K146" s="179" t="s">
        <v>227</v>
      </c>
      <c r="L146" s="149" t="s">
        <v>234</v>
      </c>
      <c r="M146" s="149">
        <v>15</v>
      </c>
      <c r="N146" s="149">
        <v>1</v>
      </c>
      <c r="O146" s="149" t="s">
        <v>21</v>
      </c>
      <c r="P146" s="149" t="s">
        <v>27</v>
      </c>
      <c r="Q146" s="149" t="s">
        <v>27</v>
      </c>
      <c r="R146" s="149" t="s">
        <v>27</v>
      </c>
      <c r="S146" s="149" t="s">
        <v>20</v>
      </c>
      <c r="T146" s="149">
        <v>1</v>
      </c>
      <c r="U146" s="149" t="s">
        <v>27</v>
      </c>
      <c r="V146" s="149">
        <v>0</v>
      </c>
      <c r="W146" s="149"/>
    </row>
    <row r="147" spans="1:30" ht="40" customHeight="1" x14ac:dyDescent="0.35">
      <c r="A147" s="589"/>
      <c r="B147" s="375"/>
      <c r="C147" s="531"/>
      <c r="D147" s="390"/>
      <c r="E147" s="612"/>
      <c r="F147" s="34" t="s">
        <v>91</v>
      </c>
      <c r="G147" s="149" t="s">
        <v>103</v>
      </c>
      <c r="H147" s="163">
        <v>10</v>
      </c>
      <c r="I147" s="149" t="s">
        <v>21</v>
      </c>
      <c r="J147" s="149" t="s">
        <v>19</v>
      </c>
      <c r="K147" s="149" t="s">
        <v>227</v>
      </c>
      <c r="L147" s="149" t="s">
        <v>206</v>
      </c>
      <c r="M147" s="163">
        <v>10</v>
      </c>
      <c r="N147" s="163" t="s">
        <v>27</v>
      </c>
      <c r="O147" s="163" t="s">
        <v>27</v>
      </c>
      <c r="P147" s="163" t="s">
        <v>27</v>
      </c>
      <c r="Q147" s="163" t="s">
        <v>27</v>
      </c>
      <c r="R147" s="163" t="s">
        <v>27</v>
      </c>
      <c r="S147" s="163" t="s">
        <v>27</v>
      </c>
      <c r="T147" s="163" t="s">
        <v>27</v>
      </c>
      <c r="U147" s="163" t="s">
        <v>27</v>
      </c>
      <c r="V147" s="163">
        <v>0</v>
      </c>
      <c r="W147" s="149"/>
    </row>
    <row r="148" spans="1:30" ht="40" customHeight="1" x14ac:dyDescent="0.35">
      <c r="A148" s="589"/>
      <c r="B148" s="375"/>
      <c r="C148" s="531"/>
      <c r="D148" s="390"/>
      <c r="E148" s="612"/>
      <c r="F148" s="34" t="s">
        <v>92</v>
      </c>
      <c r="G148" s="149" t="s">
        <v>103</v>
      </c>
      <c r="H148" s="163">
        <v>2</v>
      </c>
      <c r="I148" s="163" t="s">
        <v>21</v>
      </c>
      <c r="J148" s="149" t="s">
        <v>19</v>
      </c>
      <c r="K148" s="179" t="s">
        <v>410</v>
      </c>
      <c r="L148" s="149" t="s">
        <v>204</v>
      </c>
      <c r="M148" s="163">
        <v>2</v>
      </c>
      <c r="N148" s="163">
        <v>1</v>
      </c>
      <c r="O148" s="163" t="s">
        <v>27</v>
      </c>
      <c r="P148" s="163" t="s">
        <v>27</v>
      </c>
      <c r="Q148" s="163" t="s">
        <v>27</v>
      </c>
      <c r="R148" s="163" t="s">
        <v>27</v>
      </c>
      <c r="S148" s="149" t="s">
        <v>20</v>
      </c>
      <c r="T148" s="163">
        <v>1</v>
      </c>
      <c r="U148" s="149" t="s">
        <v>27</v>
      </c>
      <c r="V148" s="163">
        <v>0</v>
      </c>
      <c r="W148" s="149"/>
    </row>
    <row r="149" spans="1:30" ht="40" customHeight="1" x14ac:dyDescent="0.35">
      <c r="A149" s="589"/>
      <c r="B149" s="375"/>
      <c r="C149" s="531"/>
      <c r="D149" s="390"/>
      <c r="E149" s="612"/>
      <c r="F149" s="573" t="s">
        <v>93</v>
      </c>
      <c r="G149" s="189" t="s">
        <v>103</v>
      </c>
      <c r="H149" s="96">
        <v>3</v>
      </c>
      <c r="I149" s="618" t="s">
        <v>21</v>
      </c>
      <c r="J149" s="95" t="s">
        <v>19</v>
      </c>
      <c r="K149" s="95" t="s">
        <v>227</v>
      </c>
      <c r="L149" s="393" t="s">
        <v>209</v>
      </c>
      <c r="M149" s="96">
        <v>3</v>
      </c>
      <c r="N149" s="96">
        <v>0</v>
      </c>
      <c r="O149" s="618" t="s">
        <v>27</v>
      </c>
      <c r="P149" s="618" t="s">
        <v>27</v>
      </c>
      <c r="Q149" s="618" t="s">
        <v>27</v>
      </c>
      <c r="R149" s="618" t="s">
        <v>27</v>
      </c>
      <c r="S149" s="618" t="s">
        <v>27</v>
      </c>
      <c r="T149" s="618" t="s">
        <v>27</v>
      </c>
      <c r="U149" s="618" t="s">
        <v>27</v>
      </c>
      <c r="V149" s="618">
        <v>0</v>
      </c>
      <c r="W149" s="189"/>
    </row>
    <row r="150" spans="1:30" customFormat="1" ht="39.75" customHeight="1" x14ac:dyDescent="0.35">
      <c r="A150" s="589"/>
      <c r="B150" s="375"/>
      <c r="C150" s="531"/>
      <c r="D150" s="390"/>
      <c r="E150" s="612"/>
      <c r="F150" s="600"/>
      <c r="G150" s="189" t="s">
        <v>116</v>
      </c>
      <c r="H150" s="96">
        <v>3</v>
      </c>
      <c r="I150" s="619"/>
      <c r="J150" s="95" t="s">
        <v>19</v>
      </c>
      <c r="K150" s="95" t="s">
        <v>227</v>
      </c>
      <c r="L150" s="617"/>
      <c r="M150" s="96">
        <v>3</v>
      </c>
      <c r="N150" s="96">
        <v>0</v>
      </c>
      <c r="O150" s="620"/>
      <c r="P150" s="619"/>
      <c r="Q150" s="619"/>
      <c r="R150" s="619"/>
      <c r="S150" s="620"/>
      <c r="T150" s="620"/>
      <c r="U150" s="619"/>
      <c r="V150" s="619"/>
      <c r="W150" s="189"/>
      <c r="X150" s="39"/>
      <c r="Y150" s="39"/>
      <c r="Z150" s="39"/>
      <c r="AA150" s="39"/>
      <c r="AB150" s="39"/>
      <c r="AC150" s="39"/>
      <c r="AD150" s="39"/>
    </row>
    <row r="151" spans="1:30" s="31" customFormat="1" ht="40" customHeight="1" x14ac:dyDescent="0.35">
      <c r="A151" s="589"/>
      <c r="B151" s="375"/>
      <c r="C151" s="531"/>
      <c r="D151" s="390"/>
      <c r="E151" s="612"/>
      <c r="F151" s="263" t="s">
        <v>94</v>
      </c>
      <c r="G151" s="47" t="s">
        <v>116</v>
      </c>
      <c r="H151" s="47">
        <v>10</v>
      </c>
      <c r="I151" s="96" t="s">
        <v>21</v>
      </c>
      <c r="J151" s="41" t="s">
        <v>19</v>
      </c>
      <c r="K151" s="41" t="s">
        <v>253</v>
      </c>
      <c r="L151" s="41" t="s">
        <v>420</v>
      </c>
      <c r="M151" s="41">
        <v>10</v>
      </c>
      <c r="N151" s="41" t="s">
        <v>21</v>
      </c>
      <c r="O151" s="41">
        <v>0</v>
      </c>
      <c r="P151" s="96" t="s">
        <v>27</v>
      </c>
      <c r="Q151" s="96" t="s">
        <v>27</v>
      </c>
      <c r="R151" s="96" t="s">
        <v>27</v>
      </c>
      <c r="S151" s="41" t="s">
        <v>20</v>
      </c>
      <c r="T151" s="41" t="s">
        <v>21</v>
      </c>
      <c r="U151" s="96" t="s">
        <v>27</v>
      </c>
      <c r="V151" s="96">
        <v>0</v>
      </c>
      <c r="W151" s="41"/>
    </row>
    <row r="152" spans="1:30" ht="35" x14ac:dyDescent="0.35">
      <c r="A152" s="589"/>
      <c r="B152" s="375"/>
      <c r="C152" s="531"/>
      <c r="D152" s="390"/>
      <c r="E152" s="612"/>
      <c r="F152" s="34" t="s">
        <v>95</v>
      </c>
      <c r="G152" s="149" t="s">
        <v>103</v>
      </c>
      <c r="H152" s="163">
        <v>3</v>
      </c>
      <c r="I152" s="96" t="s">
        <v>21</v>
      </c>
      <c r="J152" s="149" t="s">
        <v>19</v>
      </c>
      <c r="K152" s="179" t="s">
        <v>227</v>
      </c>
      <c r="L152" s="149" t="s">
        <v>226</v>
      </c>
      <c r="M152" s="163">
        <v>3</v>
      </c>
      <c r="N152" s="163" t="s">
        <v>21</v>
      </c>
      <c r="O152" s="163">
        <v>0</v>
      </c>
      <c r="P152" s="149" t="s">
        <v>27</v>
      </c>
      <c r="Q152" s="163" t="s">
        <v>27</v>
      </c>
      <c r="R152" s="163" t="s">
        <v>27</v>
      </c>
      <c r="S152" s="149" t="s">
        <v>21</v>
      </c>
      <c r="T152" s="41" t="s">
        <v>21</v>
      </c>
      <c r="U152" s="96" t="s">
        <v>27</v>
      </c>
      <c r="V152" s="96">
        <v>0</v>
      </c>
      <c r="W152" s="149"/>
    </row>
    <row r="153" spans="1:30" ht="40" customHeight="1" x14ac:dyDescent="0.35">
      <c r="A153" s="589"/>
      <c r="B153" s="375"/>
      <c r="C153" s="531"/>
      <c r="D153" s="390"/>
      <c r="E153" s="612"/>
      <c r="F153" s="34" t="s">
        <v>96</v>
      </c>
      <c r="G153" s="149" t="s">
        <v>103</v>
      </c>
      <c r="H153" s="163">
        <v>10</v>
      </c>
      <c r="I153" s="96" t="s">
        <v>21</v>
      </c>
      <c r="J153" s="149" t="s">
        <v>19</v>
      </c>
      <c r="K153" s="149" t="s">
        <v>422</v>
      </c>
      <c r="L153" s="149" t="s">
        <v>204</v>
      </c>
      <c r="M153" s="163">
        <v>10</v>
      </c>
      <c r="N153" s="163" t="s">
        <v>21</v>
      </c>
      <c r="O153" s="163">
        <v>0</v>
      </c>
      <c r="P153" s="149" t="s">
        <v>27</v>
      </c>
      <c r="Q153" s="163" t="s">
        <v>27</v>
      </c>
      <c r="R153" s="163" t="s">
        <v>27</v>
      </c>
      <c r="S153" s="149" t="s">
        <v>21</v>
      </c>
      <c r="T153" s="163" t="s">
        <v>21</v>
      </c>
      <c r="U153" s="149" t="s">
        <v>27</v>
      </c>
      <c r="V153" s="163">
        <v>0</v>
      </c>
      <c r="W153" s="149"/>
    </row>
    <row r="154" spans="1:30" ht="40" customHeight="1" x14ac:dyDescent="0.35">
      <c r="A154" s="589"/>
      <c r="B154" s="375"/>
      <c r="C154" s="531"/>
      <c r="D154" s="390"/>
      <c r="E154" s="612"/>
      <c r="F154" s="34" t="s">
        <v>97</v>
      </c>
      <c r="G154" s="189" t="s">
        <v>103</v>
      </c>
      <c r="H154" s="78">
        <v>5</v>
      </c>
      <c r="I154" s="78" t="s">
        <v>27</v>
      </c>
      <c r="J154" s="189" t="s">
        <v>19</v>
      </c>
      <c r="K154" s="179" t="s">
        <v>227</v>
      </c>
      <c r="L154" s="189" t="s">
        <v>425</v>
      </c>
      <c r="M154" s="78">
        <v>5</v>
      </c>
      <c r="N154" s="78">
        <v>5</v>
      </c>
      <c r="O154" s="78">
        <v>0</v>
      </c>
      <c r="P154" s="78" t="s">
        <v>27</v>
      </c>
      <c r="Q154" s="78">
        <v>0</v>
      </c>
      <c r="R154" s="78">
        <v>0</v>
      </c>
      <c r="S154" s="189" t="s">
        <v>424</v>
      </c>
      <c r="T154" s="78">
        <v>5</v>
      </c>
      <c r="U154" s="149" t="s">
        <v>27</v>
      </c>
      <c r="V154" s="78">
        <v>0</v>
      </c>
      <c r="W154" s="189"/>
    </row>
    <row r="155" spans="1:30" ht="40" customHeight="1" x14ac:dyDescent="0.35">
      <c r="A155" s="589"/>
      <c r="B155" s="375"/>
      <c r="C155" s="531"/>
      <c r="D155" s="390"/>
      <c r="E155" s="612"/>
      <c r="F155" s="34" t="s">
        <v>98</v>
      </c>
      <c r="G155" s="149" t="s">
        <v>103</v>
      </c>
      <c r="H155" s="163">
        <v>3</v>
      </c>
      <c r="I155" s="163" t="s">
        <v>27</v>
      </c>
      <c r="J155" s="149" t="s">
        <v>19</v>
      </c>
      <c r="K155" s="179" t="s">
        <v>227</v>
      </c>
      <c r="L155" s="149" t="s">
        <v>204</v>
      </c>
      <c r="M155" s="163">
        <v>3</v>
      </c>
      <c r="N155" s="163">
        <v>1</v>
      </c>
      <c r="O155" s="163" t="s">
        <v>21</v>
      </c>
      <c r="P155" s="149" t="s">
        <v>27</v>
      </c>
      <c r="Q155" s="163" t="s">
        <v>27</v>
      </c>
      <c r="R155" s="163" t="s">
        <v>27</v>
      </c>
      <c r="S155" s="149" t="s">
        <v>20</v>
      </c>
      <c r="T155" s="163">
        <v>1</v>
      </c>
      <c r="U155" s="163" t="s">
        <v>27</v>
      </c>
      <c r="V155" s="163">
        <v>0</v>
      </c>
      <c r="W155" s="149"/>
    </row>
    <row r="156" spans="1:30" ht="40" customHeight="1" x14ac:dyDescent="0.35">
      <c r="A156" s="589"/>
      <c r="B156" s="375"/>
      <c r="C156" s="531"/>
      <c r="D156" s="390"/>
      <c r="E156" s="612"/>
      <c r="F156" s="34" t="s">
        <v>99</v>
      </c>
      <c r="G156" s="149" t="s">
        <v>103</v>
      </c>
      <c r="H156" s="163">
        <v>1</v>
      </c>
      <c r="I156" s="163" t="s">
        <v>27</v>
      </c>
      <c r="J156" s="149" t="s">
        <v>19</v>
      </c>
      <c r="K156" s="179" t="s">
        <v>227</v>
      </c>
      <c r="L156" s="149" t="s">
        <v>243</v>
      </c>
      <c r="M156" s="163">
        <v>1</v>
      </c>
      <c r="N156" s="163" t="s">
        <v>21</v>
      </c>
      <c r="O156" s="163" t="s">
        <v>21</v>
      </c>
      <c r="P156" s="149" t="s">
        <v>27</v>
      </c>
      <c r="Q156" s="149" t="s">
        <v>27</v>
      </c>
      <c r="R156" s="149" t="s">
        <v>27</v>
      </c>
      <c r="S156" s="149" t="s">
        <v>20</v>
      </c>
      <c r="T156" s="163" t="s">
        <v>21</v>
      </c>
      <c r="U156" s="163" t="s">
        <v>27</v>
      </c>
      <c r="V156" s="163">
        <v>0</v>
      </c>
      <c r="W156" s="149"/>
    </row>
    <row r="157" spans="1:30" ht="40" customHeight="1" x14ac:dyDescent="0.35">
      <c r="A157" s="589"/>
      <c r="B157" s="375"/>
      <c r="C157" s="531"/>
      <c r="D157" s="390"/>
      <c r="E157" s="612"/>
      <c r="F157" s="263" t="s">
        <v>100</v>
      </c>
      <c r="G157" s="41" t="s">
        <v>103</v>
      </c>
      <c r="H157" s="47">
        <v>5</v>
      </c>
      <c r="I157" s="47" t="s">
        <v>21</v>
      </c>
      <c r="J157" s="41" t="s">
        <v>19</v>
      </c>
      <c r="K157" s="81" t="s">
        <v>227</v>
      </c>
      <c r="L157" s="41" t="s">
        <v>429</v>
      </c>
      <c r="M157" s="47">
        <v>5</v>
      </c>
      <c r="N157" s="47" t="s">
        <v>21</v>
      </c>
      <c r="O157" s="47" t="s">
        <v>21</v>
      </c>
      <c r="P157" s="41" t="s">
        <v>27</v>
      </c>
      <c r="Q157" s="47" t="s">
        <v>27</v>
      </c>
      <c r="R157" s="47" t="s">
        <v>27</v>
      </c>
      <c r="S157" s="47" t="s">
        <v>27</v>
      </c>
      <c r="T157" s="47" t="s">
        <v>27</v>
      </c>
      <c r="U157" s="47" t="s">
        <v>27</v>
      </c>
      <c r="V157" s="47">
        <v>0</v>
      </c>
      <c r="W157" s="41"/>
    </row>
    <row r="158" spans="1:30" ht="40" customHeight="1" x14ac:dyDescent="0.35">
      <c r="A158" s="589"/>
      <c r="B158" s="375"/>
      <c r="C158" s="531"/>
      <c r="D158" s="390"/>
      <c r="E158" s="612"/>
      <c r="F158" s="34" t="s">
        <v>142</v>
      </c>
      <c r="G158" s="149" t="s">
        <v>116</v>
      </c>
      <c r="H158" s="163">
        <v>1</v>
      </c>
      <c r="I158" s="163" t="s">
        <v>21</v>
      </c>
      <c r="J158" s="149" t="s">
        <v>19</v>
      </c>
      <c r="K158" s="179" t="s">
        <v>227</v>
      </c>
      <c r="L158" s="149" t="s">
        <v>287</v>
      </c>
      <c r="M158" s="163">
        <v>1</v>
      </c>
      <c r="N158" s="163">
        <v>0</v>
      </c>
      <c r="O158" s="163">
        <v>0</v>
      </c>
      <c r="P158" s="149" t="s">
        <v>27</v>
      </c>
      <c r="Q158" s="163">
        <v>0</v>
      </c>
      <c r="R158" s="163">
        <v>0</v>
      </c>
      <c r="S158" s="149" t="s">
        <v>27</v>
      </c>
      <c r="T158" s="163">
        <v>0</v>
      </c>
      <c r="U158" s="149" t="s">
        <v>27</v>
      </c>
      <c r="V158" s="163">
        <v>0</v>
      </c>
      <c r="W158" s="41"/>
    </row>
    <row r="159" spans="1:30" ht="40" customHeight="1" x14ac:dyDescent="0.35">
      <c r="A159" s="589"/>
      <c r="B159" s="375"/>
      <c r="C159" s="531"/>
      <c r="D159" s="390"/>
      <c r="E159" s="612"/>
      <c r="F159" s="270" t="s">
        <v>141</v>
      </c>
      <c r="G159" s="40" t="s">
        <v>220</v>
      </c>
      <c r="H159" s="42">
        <v>1</v>
      </c>
      <c r="I159" s="163" t="s">
        <v>21</v>
      </c>
      <c r="J159" s="40" t="s">
        <v>221</v>
      </c>
      <c r="K159" s="40" t="s">
        <v>227</v>
      </c>
      <c r="L159" s="40" t="s">
        <v>419</v>
      </c>
      <c r="M159" s="42">
        <v>1</v>
      </c>
      <c r="N159" s="42">
        <v>0</v>
      </c>
      <c r="O159" s="40" t="s">
        <v>27</v>
      </c>
      <c r="P159" s="40" t="s">
        <v>27</v>
      </c>
      <c r="Q159" s="40" t="s">
        <v>27</v>
      </c>
      <c r="R159" s="40" t="s">
        <v>27</v>
      </c>
      <c r="S159" s="40" t="s">
        <v>27</v>
      </c>
      <c r="T159" s="40" t="s">
        <v>27</v>
      </c>
      <c r="U159" s="40" t="s">
        <v>27</v>
      </c>
      <c r="V159" s="40">
        <v>0</v>
      </c>
      <c r="W159" s="40"/>
    </row>
    <row r="160" spans="1:30" s="68" customFormat="1" ht="36" customHeight="1" x14ac:dyDescent="0.35">
      <c r="A160" s="589"/>
      <c r="B160" s="142"/>
      <c r="C160" s="531"/>
      <c r="D160" s="390"/>
      <c r="E160" s="65"/>
      <c r="F160" s="271" t="s">
        <v>507</v>
      </c>
      <c r="G160" s="101"/>
      <c r="H160" s="102">
        <f>SUM(H140:H159)</f>
        <v>110</v>
      </c>
      <c r="I160" s="101"/>
      <c r="J160" s="101"/>
      <c r="K160" s="101"/>
      <c r="L160" s="101"/>
      <c r="M160" s="102">
        <f>SUM(M140:M159)</f>
        <v>130</v>
      </c>
      <c r="N160" s="102">
        <f>SUM(N140:N159)</f>
        <v>19</v>
      </c>
      <c r="O160" s="102">
        <f>SUM(O140:O159)</f>
        <v>5</v>
      </c>
      <c r="P160" s="102"/>
      <c r="Q160" s="102">
        <f>SUM(Q140:Q159)</f>
        <v>0</v>
      </c>
      <c r="R160" s="102">
        <f>SUM(R140:R159)</f>
        <v>0</v>
      </c>
      <c r="S160" s="102"/>
      <c r="T160" s="102">
        <f>SUM(T140:T159)</f>
        <v>19</v>
      </c>
      <c r="U160" s="102"/>
      <c r="V160" s="102">
        <f>SUM(V140:V159)</f>
        <v>0</v>
      </c>
      <c r="W160" s="102"/>
    </row>
    <row r="161" spans="1:23" s="68" customFormat="1" ht="36" customHeight="1" x14ac:dyDescent="0.35">
      <c r="A161" s="589"/>
      <c r="B161" s="374" t="s">
        <v>25</v>
      </c>
      <c r="C161" s="531"/>
      <c r="D161" s="390"/>
      <c r="E161" s="615" t="s">
        <v>183</v>
      </c>
      <c r="F161" s="245" t="s">
        <v>140</v>
      </c>
      <c r="G161" s="149" t="s">
        <v>103</v>
      </c>
      <c r="H161" s="94">
        <v>50</v>
      </c>
      <c r="I161" s="94" t="s">
        <v>21</v>
      </c>
      <c r="J161" s="94" t="s">
        <v>221</v>
      </c>
      <c r="K161" s="103" t="s">
        <v>304</v>
      </c>
      <c r="L161" s="94" t="s">
        <v>444</v>
      </c>
      <c r="M161" s="94">
        <v>50</v>
      </c>
      <c r="N161" s="94" t="s">
        <v>21</v>
      </c>
      <c r="O161" s="94" t="s">
        <v>21</v>
      </c>
      <c r="P161" s="94" t="s">
        <v>21</v>
      </c>
      <c r="Q161" s="94" t="s">
        <v>21</v>
      </c>
      <c r="R161" s="94" t="s">
        <v>21</v>
      </c>
      <c r="S161" s="94" t="s">
        <v>18</v>
      </c>
      <c r="T161" s="94" t="s">
        <v>21</v>
      </c>
      <c r="U161" s="94" t="s">
        <v>27</v>
      </c>
      <c r="V161" s="94">
        <v>0</v>
      </c>
      <c r="W161" s="94"/>
    </row>
    <row r="162" spans="1:23" ht="40" customHeight="1" x14ac:dyDescent="0.35">
      <c r="A162" s="589"/>
      <c r="B162" s="375"/>
      <c r="C162" s="531"/>
      <c r="D162" s="390"/>
      <c r="E162" s="616"/>
      <c r="F162" s="272" t="s">
        <v>88</v>
      </c>
      <c r="G162" s="149" t="s">
        <v>103</v>
      </c>
      <c r="H162" s="149">
        <v>5</v>
      </c>
      <c r="I162" s="149" t="s">
        <v>21</v>
      </c>
      <c r="J162" s="149" t="s">
        <v>19</v>
      </c>
      <c r="K162" s="179" t="s">
        <v>200</v>
      </c>
      <c r="L162" s="149" t="s">
        <v>310</v>
      </c>
      <c r="M162" s="163">
        <v>5</v>
      </c>
      <c r="N162" s="163">
        <v>1</v>
      </c>
      <c r="O162" s="163">
        <v>0</v>
      </c>
      <c r="P162" s="149" t="s">
        <v>27</v>
      </c>
      <c r="Q162" s="149">
        <v>0</v>
      </c>
      <c r="R162" s="149">
        <v>0</v>
      </c>
      <c r="S162" s="149" t="s">
        <v>18</v>
      </c>
      <c r="T162" s="163">
        <v>1</v>
      </c>
      <c r="U162" s="149" t="s">
        <v>27</v>
      </c>
      <c r="V162" s="149">
        <v>0</v>
      </c>
      <c r="W162" s="149"/>
    </row>
    <row r="163" spans="1:23" ht="54" customHeight="1" x14ac:dyDescent="0.35">
      <c r="A163" s="589"/>
      <c r="B163" s="375"/>
      <c r="C163" s="531"/>
      <c r="D163" s="390"/>
      <c r="E163" s="616"/>
      <c r="F163" s="581" t="s">
        <v>90</v>
      </c>
      <c r="G163" s="374" t="s">
        <v>260</v>
      </c>
      <c r="H163" s="374">
        <v>5</v>
      </c>
      <c r="I163" s="374" t="s">
        <v>21</v>
      </c>
      <c r="J163" s="374" t="s">
        <v>221</v>
      </c>
      <c r="K163" s="385" t="s">
        <v>546</v>
      </c>
      <c r="L163" s="374" t="s">
        <v>195</v>
      </c>
      <c r="M163" s="374">
        <v>5</v>
      </c>
      <c r="N163" s="374">
        <v>2</v>
      </c>
      <c r="O163" s="374">
        <v>2</v>
      </c>
      <c r="P163" s="374" t="s">
        <v>27</v>
      </c>
      <c r="Q163" s="374">
        <v>0</v>
      </c>
      <c r="R163" s="374">
        <v>0</v>
      </c>
      <c r="S163" s="149" t="s">
        <v>18</v>
      </c>
      <c r="T163" s="149">
        <v>2</v>
      </c>
      <c r="U163" s="374" t="s">
        <v>27</v>
      </c>
      <c r="V163" s="374">
        <v>0</v>
      </c>
      <c r="W163" s="149"/>
    </row>
    <row r="164" spans="1:23" ht="53.25" customHeight="1" x14ac:dyDescent="0.35">
      <c r="A164" s="589"/>
      <c r="B164" s="375"/>
      <c r="C164" s="531"/>
      <c r="D164" s="390"/>
      <c r="E164" s="616"/>
      <c r="F164" s="611"/>
      <c r="G164" s="376"/>
      <c r="H164" s="376"/>
      <c r="I164" s="376"/>
      <c r="J164" s="376"/>
      <c r="K164" s="386"/>
      <c r="L164" s="376"/>
      <c r="M164" s="376"/>
      <c r="N164" s="376"/>
      <c r="O164" s="376"/>
      <c r="P164" s="376"/>
      <c r="Q164" s="376"/>
      <c r="R164" s="376"/>
      <c r="S164" s="149" t="s">
        <v>20</v>
      </c>
      <c r="T164" s="149">
        <v>2</v>
      </c>
      <c r="U164" s="376"/>
      <c r="V164" s="376"/>
      <c r="W164" s="149"/>
    </row>
    <row r="165" spans="1:23" ht="90" customHeight="1" x14ac:dyDescent="0.35">
      <c r="A165" s="589"/>
      <c r="B165" s="375"/>
      <c r="C165" s="531"/>
      <c r="D165" s="390"/>
      <c r="E165" s="616"/>
      <c r="F165" s="258" t="s">
        <v>91</v>
      </c>
      <c r="G165" s="149" t="s">
        <v>407</v>
      </c>
      <c r="H165" s="149">
        <v>10</v>
      </c>
      <c r="I165" s="149" t="s">
        <v>21</v>
      </c>
      <c r="J165" s="149" t="s">
        <v>221</v>
      </c>
      <c r="K165" s="149" t="s">
        <v>546</v>
      </c>
      <c r="L165" s="149" t="s">
        <v>206</v>
      </c>
      <c r="M165" s="149">
        <v>10</v>
      </c>
      <c r="N165" s="149" t="s">
        <v>27</v>
      </c>
      <c r="O165" s="149" t="s">
        <v>27</v>
      </c>
      <c r="P165" s="149" t="s">
        <v>27</v>
      </c>
      <c r="Q165" s="149" t="s">
        <v>27</v>
      </c>
      <c r="R165" s="149" t="s">
        <v>27</v>
      </c>
      <c r="S165" s="149" t="s">
        <v>27</v>
      </c>
      <c r="T165" s="149" t="s">
        <v>27</v>
      </c>
      <c r="U165" s="149" t="s">
        <v>27</v>
      </c>
      <c r="V165" s="149">
        <v>0</v>
      </c>
      <c r="W165" s="164"/>
    </row>
    <row r="166" spans="1:23" ht="78" customHeight="1" x14ac:dyDescent="0.35">
      <c r="A166" s="589"/>
      <c r="B166" s="375"/>
      <c r="C166" s="531"/>
      <c r="D166" s="390"/>
      <c r="E166" s="616"/>
      <c r="F166" s="258" t="s">
        <v>93</v>
      </c>
      <c r="G166" s="106" t="s">
        <v>103</v>
      </c>
      <c r="H166" s="107">
        <v>15</v>
      </c>
      <c r="I166" s="108" t="s">
        <v>21</v>
      </c>
      <c r="J166" s="106" t="s">
        <v>19</v>
      </c>
      <c r="K166" s="106" t="s">
        <v>200</v>
      </c>
      <c r="L166" s="106" t="s">
        <v>201</v>
      </c>
      <c r="M166" s="107">
        <v>15</v>
      </c>
      <c r="N166" s="108">
        <v>0</v>
      </c>
      <c r="O166" s="108" t="s">
        <v>27</v>
      </c>
      <c r="P166" s="108" t="s">
        <v>27</v>
      </c>
      <c r="Q166" s="108" t="s">
        <v>27</v>
      </c>
      <c r="R166" s="108" t="s">
        <v>27</v>
      </c>
      <c r="S166" s="108" t="s">
        <v>27</v>
      </c>
      <c r="T166" s="108" t="s">
        <v>27</v>
      </c>
      <c r="U166" s="108" t="s">
        <v>27</v>
      </c>
      <c r="V166" s="108">
        <v>0</v>
      </c>
      <c r="W166" s="109"/>
    </row>
    <row r="167" spans="1:23" ht="67.5" customHeight="1" x14ac:dyDescent="0.35">
      <c r="A167" s="589"/>
      <c r="B167" s="375"/>
      <c r="C167" s="531"/>
      <c r="D167" s="390"/>
      <c r="E167" s="616"/>
      <c r="F167" s="258" t="s">
        <v>94</v>
      </c>
      <c r="G167" s="187" t="s">
        <v>103</v>
      </c>
      <c r="H167" s="51">
        <v>10</v>
      </c>
      <c r="I167" s="108" t="s">
        <v>21</v>
      </c>
      <c r="J167" s="187" t="s">
        <v>19</v>
      </c>
      <c r="K167" s="187" t="s">
        <v>191</v>
      </c>
      <c r="L167" s="187" t="s">
        <v>290</v>
      </c>
      <c r="M167" s="51">
        <v>10</v>
      </c>
      <c r="N167" s="51">
        <v>10</v>
      </c>
      <c r="O167" s="187">
        <v>10</v>
      </c>
      <c r="P167" s="108" t="s">
        <v>27</v>
      </c>
      <c r="Q167" s="108" t="s">
        <v>27</v>
      </c>
      <c r="R167" s="108" t="s">
        <v>27</v>
      </c>
      <c r="S167" s="41" t="s">
        <v>20</v>
      </c>
      <c r="T167" s="41">
        <v>20</v>
      </c>
      <c r="U167" s="108" t="s">
        <v>27</v>
      </c>
      <c r="V167" s="108">
        <v>0</v>
      </c>
      <c r="W167" s="187"/>
    </row>
    <row r="168" spans="1:23" ht="35" x14ac:dyDescent="0.35">
      <c r="A168" s="589"/>
      <c r="B168" s="375"/>
      <c r="C168" s="531"/>
      <c r="D168" s="390"/>
      <c r="E168" s="616"/>
      <c r="F168" s="258" t="s">
        <v>95</v>
      </c>
      <c r="G168" s="149" t="s">
        <v>103</v>
      </c>
      <c r="H168" s="163">
        <v>3</v>
      </c>
      <c r="I168" s="108" t="s">
        <v>21</v>
      </c>
      <c r="J168" s="149" t="s">
        <v>19</v>
      </c>
      <c r="K168" s="179" t="s">
        <v>213</v>
      </c>
      <c r="L168" s="149" t="s">
        <v>226</v>
      </c>
      <c r="M168" s="163">
        <v>3</v>
      </c>
      <c r="N168" s="163" t="s">
        <v>21</v>
      </c>
      <c r="O168" s="163" t="s">
        <v>21</v>
      </c>
      <c r="P168" s="108" t="s">
        <v>27</v>
      </c>
      <c r="Q168" s="108" t="s">
        <v>27</v>
      </c>
      <c r="R168" s="108" t="s">
        <v>27</v>
      </c>
      <c r="S168" s="108" t="s">
        <v>27</v>
      </c>
      <c r="T168" s="108" t="s">
        <v>27</v>
      </c>
      <c r="U168" s="108" t="s">
        <v>27</v>
      </c>
      <c r="V168" s="108">
        <v>0</v>
      </c>
      <c r="W168" s="149"/>
    </row>
    <row r="169" spans="1:23" ht="69" customHeight="1" x14ac:dyDescent="0.35">
      <c r="A169" s="589"/>
      <c r="B169" s="375"/>
      <c r="C169" s="531"/>
      <c r="D169" s="390"/>
      <c r="E169" s="616"/>
      <c r="F169" s="258" t="s">
        <v>96</v>
      </c>
      <c r="G169" s="51" t="s">
        <v>260</v>
      </c>
      <c r="H169" s="51">
        <v>10</v>
      </c>
      <c r="I169" s="108" t="s">
        <v>21</v>
      </c>
      <c r="J169" s="51" t="s">
        <v>19</v>
      </c>
      <c r="K169" s="51" t="s">
        <v>213</v>
      </c>
      <c r="L169" s="187" t="s">
        <v>421</v>
      </c>
      <c r="M169" s="51">
        <v>10</v>
      </c>
      <c r="N169" s="163" t="s">
        <v>21</v>
      </c>
      <c r="O169" s="163" t="s">
        <v>21</v>
      </c>
      <c r="P169" s="108" t="s">
        <v>27</v>
      </c>
      <c r="Q169" s="108" t="s">
        <v>27</v>
      </c>
      <c r="R169" s="108" t="s">
        <v>27</v>
      </c>
      <c r="S169" s="108" t="s">
        <v>27</v>
      </c>
      <c r="T169" s="108" t="s">
        <v>27</v>
      </c>
      <c r="U169" s="108" t="s">
        <v>27</v>
      </c>
      <c r="V169" s="108">
        <v>0</v>
      </c>
      <c r="W169" s="51"/>
    </row>
    <row r="170" spans="1:23" ht="68.25" customHeight="1" x14ac:dyDescent="0.35">
      <c r="A170" s="589"/>
      <c r="B170" s="375"/>
      <c r="C170" s="531"/>
      <c r="D170" s="390"/>
      <c r="E170" s="616"/>
      <c r="F170" s="258" t="s">
        <v>97</v>
      </c>
      <c r="G170" s="51" t="s">
        <v>260</v>
      </c>
      <c r="H170" s="51">
        <v>5</v>
      </c>
      <c r="I170" s="288" t="s">
        <v>21</v>
      </c>
      <c r="J170" s="51" t="s">
        <v>19</v>
      </c>
      <c r="K170" s="51" t="s">
        <v>362</v>
      </c>
      <c r="L170" s="187" t="s">
        <v>229</v>
      </c>
      <c r="M170" s="51">
        <v>5</v>
      </c>
      <c r="N170" s="51">
        <v>5</v>
      </c>
      <c r="O170" s="51" t="s">
        <v>27</v>
      </c>
      <c r="P170" s="51" t="s">
        <v>27</v>
      </c>
      <c r="Q170" s="51" t="s">
        <v>27</v>
      </c>
      <c r="R170" s="51" t="s">
        <v>27</v>
      </c>
      <c r="S170" s="51" t="s">
        <v>20</v>
      </c>
      <c r="T170" s="51">
        <v>5</v>
      </c>
      <c r="U170" s="51" t="s">
        <v>27</v>
      </c>
      <c r="V170" s="51">
        <v>0</v>
      </c>
      <c r="W170" s="51"/>
    </row>
    <row r="171" spans="1:23" ht="68.25" customHeight="1" x14ac:dyDescent="0.35">
      <c r="A171" s="589"/>
      <c r="B171" s="375"/>
      <c r="C171" s="531"/>
      <c r="D171" s="390"/>
      <c r="E171" s="616"/>
      <c r="F171" s="258" t="s">
        <v>98</v>
      </c>
      <c r="G171" s="51" t="s">
        <v>266</v>
      </c>
      <c r="H171" s="51">
        <v>3</v>
      </c>
      <c r="I171" s="288" t="s">
        <v>21</v>
      </c>
      <c r="J171" s="51" t="s">
        <v>19</v>
      </c>
      <c r="K171" s="51" t="s">
        <v>200</v>
      </c>
      <c r="L171" s="187" t="s">
        <v>427</v>
      </c>
      <c r="M171" s="51">
        <v>3</v>
      </c>
      <c r="N171" s="51">
        <v>1</v>
      </c>
      <c r="O171" s="51" t="s">
        <v>27</v>
      </c>
      <c r="P171" s="51" t="s">
        <v>27</v>
      </c>
      <c r="Q171" s="51" t="s">
        <v>27</v>
      </c>
      <c r="R171" s="51" t="s">
        <v>27</v>
      </c>
      <c r="S171" s="51" t="s">
        <v>20</v>
      </c>
      <c r="T171" s="51">
        <v>1</v>
      </c>
      <c r="U171" s="51" t="s">
        <v>27</v>
      </c>
      <c r="V171" s="51">
        <v>0</v>
      </c>
      <c r="W171" s="51"/>
    </row>
    <row r="172" spans="1:23" ht="68.25" customHeight="1" x14ac:dyDescent="0.35">
      <c r="A172" s="589"/>
      <c r="B172" s="375"/>
      <c r="C172" s="531"/>
      <c r="D172" s="390"/>
      <c r="E172" s="616"/>
      <c r="F172" s="258" t="s">
        <v>100</v>
      </c>
      <c r="G172" s="51" t="s">
        <v>260</v>
      </c>
      <c r="H172" s="51">
        <v>10</v>
      </c>
      <c r="I172" s="51" t="s">
        <v>21</v>
      </c>
      <c r="J172" s="51" t="s">
        <v>19</v>
      </c>
      <c r="K172" s="51" t="s">
        <v>200</v>
      </c>
      <c r="L172" s="187" t="s">
        <v>201</v>
      </c>
      <c r="M172" s="51">
        <v>10</v>
      </c>
      <c r="N172" s="51" t="s">
        <v>21</v>
      </c>
      <c r="O172" s="51" t="s">
        <v>21</v>
      </c>
      <c r="P172" s="51" t="s">
        <v>27</v>
      </c>
      <c r="Q172" s="51" t="s">
        <v>27</v>
      </c>
      <c r="R172" s="51" t="s">
        <v>27</v>
      </c>
      <c r="S172" s="51" t="s">
        <v>21</v>
      </c>
      <c r="T172" s="51" t="s">
        <v>21</v>
      </c>
      <c r="U172" s="51" t="s">
        <v>27</v>
      </c>
      <c r="V172" s="51">
        <v>0</v>
      </c>
      <c r="W172" s="51"/>
    </row>
    <row r="173" spans="1:23" ht="68.25" customHeight="1" x14ac:dyDescent="0.35">
      <c r="A173" s="589"/>
      <c r="B173" s="375"/>
      <c r="C173" s="531"/>
      <c r="D173" s="390"/>
      <c r="E173" s="616"/>
      <c r="F173" s="258" t="s">
        <v>142</v>
      </c>
      <c r="G173" s="104" t="s">
        <v>220</v>
      </c>
      <c r="H173" s="163">
        <v>2</v>
      </c>
      <c r="I173" s="51" t="s">
        <v>21</v>
      </c>
      <c r="J173" s="105" t="s">
        <v>221</v>
      </c>
      <c r="K173" s="146" t="s">
        <v>304</v>
      </c>
      <c r="L173" s="105" t="s">
        <v>234</v>
      </c>
      <c r="M173" s="146">
        <v>2</v>
      </c>
      <c r="N173" s="146">
        <v>0</v>
      </c>
      <c r="O173" s="146">
        <v>0</v>
      </c>
      <c r="P173" s="105" t="s">
        <v>27</v>
      </c>
      <c r="Q173" s="105" t="s">
        <v>27</v>
      </c>
      <c r="R173" s="146">
        <v>0</v>
      </c>
      <c r="S173" s="105" t="s">
        <v>27</v>
      </c>
      <c r="T173" s="146">
        <v>0</v>
      </c>
      <c r="U173" s="105" t="s">
        <v>27</v>
      </c>
      <c r="V173" s="146">
        <v>0</v>
      </c>
      <c r="W173" s="146"/>
    </row>
    <row r="174" spans="1:23" ht="48" customHeight="1" x14ac:dyDescent="0.35">
      <c r="C174" s="531"/>
      <c r="D174" s="390"/>
      <c r="E174" s="65"/>
      <c r="F174" s="273" t="s">
        <v>507</v>
      </c>
      <c r="G174" s="101"/>
      <c r="H174" s="102">
        <f>SUM(H161:H173)</f>
        <v>128</v>
      </c>
      <c r="I174" s="101"/>
      <c r="J174" s="101"/>
      <c r="K174" s="101"/>
      <c r="L174" s="101"/>
      <c r="M174" s="102">
        <f>SUM(M161:M173)</f>
        <v>128</v>
      </c>
      <c r="N174" s="102">
        <f>SUM(N161:N173)</f>
        <v>19</v>
      </c>
      <c r="O174" s="102">
        <f>SUM(O161:O173)</f>
        <v>12</v>
      </c>
      <c r="P174" s="102"/>
      <c r="Q174" s="102">
        <f>SUM(Q161:Q173)</f>
        <v>0</v>
      </c>
      <c r="R174" s="102">
        <f>SUM(R161:R173)</f>
        <v>0</v>
      </c>
      <c r="S174" s="102"/>
      <c r="T174" s="102">
        <f>SUM(T161:T173)</f>
        <v>31</v>
      </c>
      <c r="U174" s="102"/>
      <c r="V174" s="102">
        <f>SUM(V161:V173)</f>
        <v>0</v>
      </c>
      <c r="W174" s="102"/>
    </row>
  </sheetData>
  <mergeCells count="394">
    <mergeCell ref="V58:V65"/>
    <mergeCell ref="L58:L65"/>
    <mergeCell ref="F58:F65"/>
    <mergeCell ref="J62:J63"/>
    <mergeCell ref="J64:J65"/>
    <mergeCell ref="G62:G63"/>
    <mergeCell ref="G64:G65"/>
    <mergeCell ref="H62:H63"/>
    <mergeCell ref="H64:H65"/>
    <mergeCell ref="I58:I65"/>
    <mergeCell ref="M62:M63"/>
    <mergeCell ref="M64:M65"/>
    <mergeCell ref="J58:J61"/>
    <mergeCell ref="V149:V150"/>
    <mergeCell ref="U149:U150"/>
    <mergeCell ref="T149:T150"/>
    <mergeCell ref="S149:S150"/>
    <mergeCell ref="R149:R150"/>
    <mergeCell ref="Q149:Q150"/>
    <mergeCell ref="P149:P150"/>
    <mergeCell ref="N118:N121"/>
    <mergeCell ref="O118:O122"/>
    <mergeCell ref="P118:P122"/>
    <mergeCell ref="Q118:Q122"/>
    <mergeCell ref="R118:R122"/>
    <mergeCell ref="S118:S122"/>
    <mergeCell ref="T118:T121"/>
    <mergeCell ref="U118:U122"/>
    <mergeCell ref="N136:N138"/>
    <mergeCell ref="O136:O138"/>
    <mergeCell ref="P136:P138"/>
    <mergeCell ref="Q136:Q138"/>
    <mergeCell ref="R136:R138"/>
    <mergeCell ref="T136:T138"/>
    <mergeCell ref="U136:U138"/>
    <mergeCell ref="K163:K164"/>
    <mergeCell ref="L163:L164"/>
    <mergeCell ref="O163:O164"/>
    <mergeCell ref="P163:P164"/>
    <mergeCell ref="G163:G164"/>
    <mergeCell ref="H163:H164"/>
    <mergeCell ref="N163:N164"/>
    <mergeCell ref="M163:M164"/>
    <mergeCell ref="B140:B159"/>
    <mergeCell ref="E140:E159"/>
    <mergeCell ref="F141:F142"/>
    <mergeCell ref="G141:G142"/>
    <mergeCell ref="H141:H142"/>
    <mergeCell ref="I141:I142"/>
    <mergeCell ref="L141:L142"/>
    <mergeCell ref="F149:F150"/>
    <mergeCell ref="L149:L150"/>
    <mergeCell ref="I149:I150"/>
    <mergeCell ref="O149:O150"/>
    <mergeCell ref="V46:V47"/>
    <mergeCell ref="V48:V49"/>
    <mergeCell ref="V50:V51"/>
    <mergeCell ref="P141:P142"/>
    <mergeCell ref="V141:V142"/>
    <mergeCell ref="U141:U142"/>
    <mergeCell ref="R141:R142"/>
    <mergeCell ref="Q141:Q142"/>
    <mergeCell ref="Q130:Q131"/>
    <mergeCell ref="R130:R131"/>
    <mergeCell ref="S130:S131"/>
    <mergeCell ref="U130:U131"/>
    <mergeCell ref="V130:V131"/>
    <mergeCell ref="S136:S138"/>
    <mergeCell ref="V136:V138"/>
    <mergeCell ref="V118:V122"/>
    <mergeCell ref="Q123:Q127"/>
    <mergeCell ref="R123:R127"/>
    <mergeCell ref="S123:S126"/>
    <mergeCell ref="U123:U127"/>
    <mergeCell ref="V123:V127"/>
    <mergeCell ref="S62:S63"/>
    <mergeCell ref="S64:S65"/>
    <mergeCell ref="U58:U65"/>
    <mergeCell ref="S102:S103"/>
    <mergeCell ref="U102:U103"/>
    <mergeCell ref="M123:M126"/>
    <mergeCell ref="O123:O127"/>
    <mergeCell ref="P123:P127"/>
    <mergeCell ref="M137:M138"/>
    <mergeCell ref="P130:P131"/>
    <mergeCell ref="B116:B138"/>
    <mergeCell ref="E116:E138"/>
    <mergeCell ref="F118:F122"/>
    <mergeCell ref="G118:G121"/>
    <mergeCell ref="H118:H121"/>
    <mergeCell ref="I118:I122"/>
    <mergeCell ref="J118:J122"/>
    <mergeCell ref="K118:K122"/>
    <mergeCell ref="L118:L121"/>
    <mergeCell ref="F130:F131"/>
    <mergeCell ref="F123:F127"/>
    <mergeCell ref="G123:G126"/>
    <mergeCell ref="H123:H126"/>
    <mergeCell ref="I123:I127"/>
    <mergeCell ref="J123:J127"/>
    <mergeCell ref="L123:L127"/>
    <mergeCell ref="F136:F138"/>
    <mergeCell ref="R94:R95"/>
    <mergeCell ref="O96:O99"/>
    <mergeCell ref="P96:P99"/>
    <mergeCell ref="Q96:Q99"/>
    <mergeCell ref="R96:R99"/>
    <mergeCell ref="U96:U99"/>
    <mergeCell ref="V96:V99"/>
    <mergeCell ref="M98:M99"/>
    <mergeCell ref="N98:N99"/>
    <mergeCell ref="M108:M109"/>
    <mergeCell ref="N108:N109"/>
    <mergeCell ref="O108:O109"/>
    <mergeCell ref="P108:P109"/>
    <mergeCell ref="Q108:Q109"/>
    <mergeCell ref="P102:P103"/>
    <mergeCell ref="L136:L138"/>
    <mergeCell ref="G137:G138"/>
    <mergeCell ref="H137:H138"/>
    <mergeCell ref="K137:K138"/>
    <mergeCell ref="M118:M121"/>
    <mergeCell ref="I136:I138"/>
    <mergeCell ref="J136:J138"/>
    <mergeCell ref="L96:L99"/>
    <mergeCell ref="G98:G99"/>
    <mergeCell ref="H98:H99"/>
    <mergeCell ref="F108:F109"/>
    <mergeCell ref="G108:G109"/>
    <mergeCell ref="H108:H109"/>
    <mergeCell ref="M96:M97"/>
    <mergeCell ref="N96:N97"/>
    <mergeCell ref="B91:B112"/>
    <mergeCell ref="E91:E114"/>
    <mergeCell ref="F94:F95"/>
    <mergeCell ref="G94:G95"/>
    <mergeCell ref="H94:H95"/>
    <mergeCell ref="I94:I95"/>
    <mergeCell ref="J94:J95"/>
    <mergeCell ref="K94:K95"/>
    <mergeCell ref="L94:L95"/>
    <mergeCell ref="F102:F103"/>
    <mergeCell ref="I102:I103"/>
    <mergeCell ref="K102:K103"/>
    <mergeCell ref="F96:F99"/>
    <mergeCell ref="G96:G97"/>
    <mergeCell ref="H96:H97"/>
    <mergeCell ref="I96:I99"/>
    <mergeCell ref="J96:J99"/>
    <mergeCell ref="K96:K99"/>
    <mergeCell ref="I108:I109"/>
    <mergeCell ref="J108:J109"/>
    <mergeCell ref="K108:K109"/>
    <mergeCell ref="L108:L109"/>
    <mergeCell ref="D3:D174"/>
    <mergeCell ref="B161:B173"/>
    <mergeCell ref="L82:L84"/>
    <mergeCell ref="F29:F30"/>
    <mergeCell ref="G29:G30"/>
    <mergeCell ref="H29:H30"/>
    <mergeCell ref="I29:I30"/>
    <mergeCell ref="J29:J30"/>
    <mergeCell ref="K29:K30"/>
    <mergeCell ref="L29:L30"/>
    <mergeCell ref="F11:F12"/>
    <mergeCell ref="H11:H12"/>
    <mergeCell ref="I11:I12"/>
    <mergeCell ref="F17:F18"/>
    <mergeCell ref="I17:I18"/>
    <mergeCell ref="J17:J18"/>
    <mergeCell ref="K17:K18"/>
    <mergeCell ref="L17:L18"/>
    <mergeCell ref="B54:B90"/>
    <mergeCell ref="E54:E89"/>
    <mergeCell ref="G58:G59"/>
    <mergeCell ref="H58:H59"/>
    <mergeCell ref="O66:O71"/>
    <mergeCell ref="G68:G69"/>
    <mergeCell ref="G70:G71"/>
    <mergeCell ref="J70:J71"/>
    <mergeCell ref="F66:F71"/>
    <mergeCell ref="G66:G67"/>
    <mergeCell ref="H66:H71"/>
    <mergeCell ref="I66:I71"/>
    <mergeCell ref="J66:J69"/>
    <mergeCell ref="K66:K71"/>
    <mergeCell ref="L66:L71"/>
    <mergeCell ref="M66:M71"/>
    <mergeCell ref="C3:C174"/>
    <mergeCell ref="M94:M95"/>
    <mergeCell ref="N94:N95"/>
    <mergeCell ref="O94:O95"/>
    <mergeCell ref="E161:E173"/>
    <mergeCell ref="F163:F164"/>
    <mergeCell ref="I163:I164"/>
    <mergeCell ref="J163:J164"/>
    <mergeCell ref="N66:N71"/>
    <mergeCell ref="O76:O77"/>
    <mergeCell ref="F82:F84"/>
    <mergeCell ref="G82:G84"/>
    <mergeCell ref="H82:H84"/>
    <mergeCell ref="I82:I84"/>
    <mergeCell ref="J82:J84"/>
    <mergeCell ref="K82:K84"/>
    <mergeCell ref="F46:F47"/>
    <mergeCell ref="G46:G47"/>
    <mergeCell ref="H46:H47"/>
    <mergeCell ref="I46:I47"/>
    <mergeCell ref="L46:L47"/>
    <mergeCell ref="M82:M84"/>
    <mergeCell ref="N82:N84"/>
    <mergeCell ref="O82:O84"/>
    <mergeCell ref="U46:U47"/>
    <mergeCell ref="F48:F49"/>
    <mergeCell ref="G48:G49"/>
    <mergeCell ref="I48:I49"/>
    <mergeCell ref="U48:U49"/>
    <mergeCell ref="M33:M34"/>
    <mergeCell ref="N33:N34"/>
    <mergeCell ref="O33:O34"/>
    <mergeCell ref="U33:U34"/>
    <mergeCell ref="V33:V34"/>
    <mergeCell ref="F39:F40"/>
    <mergeCell ref="G39:G40"/>
    <mergeCell ref="H39:H40"/>
    <mergeCell ref="I39:I40"/>
    <mergeCell ref="L39:L40"/>
    <mergeCell ref="O39:O40"/>
    <mergeCell ref="R39:R40"/>
    <mergeCell ref="U39:U40"/>
    <mergeCell ref="V39:V40"/>
    <mergeCell ref="F33:F34"/>
    <mergeCell ref="G33:G34"/>
    <mergeCell ref="H33:H34"/>
    <mergeCell ref="I33:I34"/>
    <mergeCell ref="L33:L34"/>
    <mergeCell ref="U11:U12"/>
    <mergeCell ref="V11:V12"/>
    <mergeCell ref="P11:P12"/>
    <mergeCell ref="Q11:Q12"/>
    <mergeCell ref="R11:R12"/>
    <mergeCell ref="S11:S12"/>
    <mergeCell ref="T11:T12"/>
    <mergeCell ref="J11:J12"/>
    <mergeCell ref="L11:L12"/>
    <mergeCell ref="M11:M12"/>
    <mergeCell ref="N11:N12"/>
    <mergeCell ref="O11:O12"/>
    <mergeCell ref="A3:A173"/>
    <mergeCell ref="B3:B23"/>
    <mergeCell ref="E3:E23"/>
    <mergeCell ref="O8:O9"/>
    <mergeCell ref="P8:P9"/>
    <mergeCell ref="Q8:Q9"/>
    <mergeCell ref="R8:R9"/>
    <mergeCell ref="B25:B53"/>
    <mergeCell ref="E25:E52"/>
    <mergeCell ref="F25:F26"/>
    <mergeCell ref="G25:G26"/>
    <mergeCell ref="R31:R32"/>
    <mergeCell ref="Q163:Q164"/>
    <mergeCell ref="R163:R164"/>
    <mergeCell ref="M29:M30"/>
    <mergeCell ref="N29:N30"/>
    <mergeCell ref="H25:H26"/>
    <mergeCell ref="I25:I26"/>
    <mergeCell ref="L25:L26"/>
    <mergeCell ref="F27:F28"/>
    <mergeCell ref="G27:G28"/>
    <mergeCell ref="H27:H28"/>
    <mergeCell ref="I27:I28"/>
    <mergeCell ref="L27:L28"/>
    <mergeCell ref="F20:F21"/>
    <mergeCell ref="I20:I21"/>
    <mergeCell ref="J20:J21"/>
    <mergeCell ref="K20:K21"/>
    <mergeCell ref="L20:L21"/>
    <mergeCell ref="O20:O21"/>
    <mergeCell ref="P20:P21"/>
    <mergeCell ref="Q20:Q21"/>
    <mergeCell ref="R20:R21"/>
    <mergeCell ref="M1:V1"/>
    <mergeCell ref="L4:L5"/>
    <mergeCell ref="O4:O5"/>
    <mergeCell ref="P4:P5"/>
    <mergeCell ref="Q4:Q5"/>
    <mergeCell ref="R4:R5"/>
    <mergeCell ref="F4:F5"/>
    <mergeCell ref="I4:I5"/>
    <mergeCell ref="J4:J5"/>
    <mergeCell ref="K4:K5"/>
    <mergeCell ref="U6:U7"/>
    <mergeCell ref="V6:V7"/>
    <mergeCell ref="F8:F9"/>
    <mergeCell ref="I8:I9"/>
    <mergeCell ref="J8:J9"/>
    <mergeCell ref="S4:S5"/>
    <mergeCell ref="U4:U5"/>
    <mergeCell ref="V4:V5"/>
    <mergeCell ref="F6:F7"/>
    <mergeCell ref="G6:G7"/>
    <mergeCell ref="H6:H7"/>
    <mergeCell ref="I6:I7"/>
    <mergeCell ref="J6:J7"/>
    <mergeCell ref="K6:K7"/>
    <mergeCell ref="L6:L7"/>
    <mergeCell ref="M6:M7"/>
    <mergeCell ref="N6:N7"/>
    <mergeCell ref="O6:O7"/>
    <mergeCell ref="P6:P7"/>
    <mergeCell ref="Q6:Q7"/>
    <mergeCell ref="R6:R7"/>
    <mergeCell ref="V8:V9"/>
    <mergeCell ref="S8:S9"/>
    <mergeCell ref="U8:U9"/>
    <mergeCell ref="V20:V21"/>
    <mergeCell ref="O29:O30"/>
    <mergeCell ref="P29:P30"/>
    <mergeCell ref="Q29:Q30"/>
    <mergeCell ref="R29:R30"/>
    <mergeCell ref="U29:U30"/>
    <mergeCell ref="V29:V30"/>
    <mergeCell ref="S17:S18"/>
    <mergeCell ref="T17:T18"/>
    <mergeCell ref="U17:U18"/>
    <mergeCell ref="V17:V18"/>
    <mergeCell ref="S20:S21"/>
    <mergeCell ref="U20:U21"/>
    <mergeCell ref="O17:O18"/>
    <mergeCell ref="P17:P18"/>
    <mergeCell ref="Q17:Q18"/>
    <mergeCell ref="R17:R18"/>
    <mergeCell ref="U25:U26"/>
    <mergeCell ref="V25:V26"/>
    <mergeCell ref="O27:O28"/>
    <mergeCell ref="U27:U28"/>
    <mergeCell ref="V27:V28"/>
    <mergeCell ref="U31:U32"/>
    <mergeCell ref="V31:V32"/>
    <mergeCell ref="P31:P32"/>
    <mergeCell ref="Q31:Q32"/>
    <mergeCell ref="I31:I32"/>
    <mergeCell ref="J31:J32"/>
    <mergeCell ref="F31:F32"/>
    <mergeCell ref="G31:G32"/>
    <mergeCell ref="H31:H32"/>
    <mergeCell ref="U50:U51"/>
    <mergeCell ref="L50:L51"/>
    <mergeCell ref="F50:F51"/>
    <mergeCell ref="G50:G51"/>
    <mergeCell ref="H50:H51"/>
    <mergeCell ref="I50:I51"/>
    <mergeCell ref="J50:J51"/>
    <mergeCell ref="U76:U77"/>
    <mergeCell ref="M58:M59"/>
    <mergeCell ref="F74:F75"/>
    <mergeCell ref="I74:I75"/>
    <mergeCell ref="K74:K75"/>
    <mergeCell ref="L76:L77"/>
    <mergeCell ref="S58:S61"/>
    <mergeCell ref="M60:M61"/>
    <mergeCell ref="H60:H61"/>
    <mergeCell ref="G60:G61"/>
    <mergeCell ref="K76:K77"/>
    <mergeCell ref="F76:F77"/>
    <mergeCell ref="I76:I77"/>
    <mergeCell ref="P66:P71"/>
    <mergeCell ref="Q66:Q71"/>
    <mergeCell ref="R66:R71"/>
    <mergeCell ref="T66:T71"/>
    <mergeCell ref="U163:U164"/>
    <mergeCell ref="V163:V164"/>
    <mergeCell ref="U66:U71"/>
    <mergeCell ref="V66:V71"/>
    <mergeCell ref="P76:P77"/>
    <mergeCell ref="Q76:Q77"/>
    <mergeCell ref="R76:R77"/>
    <mergeCell ref="S76:S77"/>
    <mergeCell ref="V76:V77"/>
    <mergeCell ref="R108:R109"/>
    <mergeCell ref="Q102:Q103"/>
    <mergeCell ref="R102:R103"/>
    <mergeCell ref="P82:P84"/>
    <mergeCell ref="Q82:Q84"/>
    <mergeCell ref="R82:R84"/>
    <mergeCell ref="U82:U84"/>
    <mergeCell ref="V82:V84"/>
    <mergeCell ref="V102:V103"/>
    <mergeCell ref="U94:U95"/>
    <mergeCell ref="V94:V95"/>
    <mergeCell ref="U108:U109"/>
    <mergeCell ref="V108:V109"/>
    <mergeCell ref="P94:P95"/>
    <mergeCell ref="Q94:Q95"/>
  </mergeCells>
  <conditionalFormatting sqref="M1">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A723A38D-5E4A-4A3E-83C0-6A1B0B46516A}">
          <x14:formula1>
            <xm:f>Legenda!$A$52:$A$62</xm:f>
          </x14:formula1>
          <xm:sqref>J131:J152</xm:sqref>
        </x14:dataValidation>
        <x14:dataValidation type="list" allowBlank="1" showInputMessage="1" showErrorMessage="1" xr:uid="{033ACA1A-95E9-4441-9A83-05E0F4AEFAE8}">
          <x14:formula1>
            <xm:f>Legenda!$A$2:$A$21</xm:f>
          </x14:formula1>
          <xm:sqref>F131:F152</xm:sqref>
        </x14:dataValidation>
        <x14:dataValidation type="list" allowBlank="1" showInputMessage="1" showErrorMessage="1" xr:uid="{F4CA66B0-7B86-477F-A45A-727CAC3B01A3}">
          <x14:formula1>
            <xm:f>Legenda!$F$26:$F$49</xm:f>
          </x14:formula1>
          <xm:sqref>G131:G152</xm:sqref>
        </x14:dataValidation>
        <x14:dataValidation type="list" allowBlank="1" showInputMessage="1" showErrorMessage="1" xr:uid="{BE18E114-1810-4ACB-B4D0-6EEDBDD31403}">
          <x14:formula1>
            <xm:f>Legenda!$A$65:$A$72</xm:f>
          </x14:formula1>
          <xm:sqref>P131:P141 P143:P149 P151:P152</xm:sqref>
        </x14:dataValidation>
        <x14:dataValidation type="list" allowBlank="1" showInputMessage="1" showErrorMessage="1" xr:uid="{5842004F-5DCD-4C5B-8AE0-5206F86C2BBD}">
          <x14:formula1>
            <xm:f>Legenda!$A$75:$A$90</xm:f>
          </x14:formula1>
          <xm:sqref>S131:S149 S151:S152</xm:sqref>
        </x14:dataValidation>
        <x14:dataValidation type="list" allowBlank="1" showInputMessage="1" showErrorMessage="1" xr:uid="{0D8095F7-CCF1-42AD-A1B6-06E1B02ADE67}">
          <x14:formula1>
            <xm:f>Legenda!$A$97:$A$101</xm:f>
          </x14:formula1>
          <xm:sqref>U131:U141 U143:U149 U151:U152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3D4E-DB91-4F1A-83AF-7BF657C936F5}">
  <dimension ref="A1:AD103"/>
  <sheetViews>
    <sheetView topLeftCell="A13" workbookViewId="0">
      <selection activeCell="A2" sqref="A2:A21"/>
    </sheetView>
  </sheetViews>
  <sheetFormatPr defaultColWidth="8.7265625" defaultRowHeight="14.5" x14ac:dyDescent="0.35"/>
  <cols>
    <col min="1" max="1" width="32.54296875" style="20" customWidth="1"/>
    <col min="2" max="2" width="11.453125" style="20" bestFit="1" customWidth="1"/>
    <col min="3" max="5" width="8.7265625" style="20"/>
    <col min="6" max="6" width="37.453125" style="22" customWidth="1"/>
    <col min="7" max="16384" width="8.7265625" style="20"/>
  </cols>
  <sheetData>
    <row r="1" spans="1:30" x14ac:dyDescent="0.35">
      <c r="A1" s="19" t="s">
        <v>81</v>
      </c>
      <c r="C1" s="26"/>
      <c r="D1" s="26"/>
      <c r="E1" s="26"/>
      <c r="G1" s="26"/>
      <c r="H1" s="26"/>
    </row>
    <row r="2" spans="1:30" x14ac:dyDescent="0.35">
      <c r="A2" s="22" t="s">
        <v>84</v>
      </c>
      <c r="C2" s="22"/>
      <c r="D2" s="22"/>
      <c r="E2" s="22"/>
      <c r="G2" s="22"/>
      <c r="H2" s="22"/>
      <c r="I2" s="22"/>
      <c r="J2" s="22"/>
    </row>
    <row r="3" spans="1:30" x14ac:dyDescent="0.35">
      <c r="A3" s="22" t="s">
        <v>85</v>
      </c>
      <c r="C3" s="22"/>
      <c r="D3" s="22"/>
      <c r="E3" s="22"/>
      <c r="G3" s="22"/>
      <c r="H3" s="22"/>
      <c r="I3" s="22"/>
      <c r="J3" s="22"/>
    </row>
    <row r="4" spans="1:30" x14ac:dyDescent="0.35">
      <c r="A4" s="22" t="s">
        <v>86</v>
      </c>
      <c r="C4" s="22"/>
      <c r="D4" s="22"/>
      <c r="E4" s="22"/>
      <c r="G4" s="22"/>
      <c r="H4" s="22"/>
      <c r="I4" s="22"/>
      <c r="J4" s="22"/>
    </row>
    <row r="5" spans="1:30" x14ac:dyDescent="0.35">
      <c r="A5" s="22" t="s">
        <v>87</v>
      </c>
      <c r="C5" s="22"/>
      <c r="D5" s="22"/>
      <c r="E5" s="22"/>
      <c r="G5" s="22"/>
      <c r="H5" s="22"/>
      <c r="I5" s="22"/>
      <c r="J5" s="22"/>
    </row>
    <row r="6" spans="1:30" x14ac:dyDescent="0.35">
      <c r="A6" s="22" t="s">
        <v>137</v>
      </c>
      <c r="C6" s="26"/>
      <c r="D6" s="26"/>
      <c r="E6" s="26"/>
      <c r="G6" s="26"/>
      <c r="H6" s="26"/>
    </row>
    <row r="7" spans="1:30" x14ac:dyDescent="0.35">
      <c r="A7" s="22" t="s">
        <v>138</v>
      </c>
      <c r="C7" s="23"/>
      <c r="D7" s="26"/>
      <c r="E7" s="26"/>
      <c r="G7" s="26"/>
      <c r="H7" s="26"/>
      <c r="I7" s="26"/>
      <c r="J7" s="26"/>
      <c r="K7" s="26"/>
      <c r="L7" s="26"/>
      <c r="M7" s="26"/>
      <c r="N7" s="26"/>
      <c r="O7" s="26"/>
      <c r="P7" s="26"/>
      <c r="Q7" s="26"/>
      <c r="R7" s="26"/>
      <c r="S7" s="26"/>
      <c r="T7" s="26"/>
      <c r="U7" s="26"/>
      <c r="V7" s="26"/>
      <c r="W7" s="26"/>
      <c r="X7" s="26"/>
      <c r="Y7" s="26"/>
      <c r="Z7" s="26"/>
      <c r="AA7" s="26"/>
      <c r="AB7" s="26"/>
      <c r="AC7" s="26"/>
      <c r="AD7" s="26"/>
    </row>
    <row r="8" spans="1:30" x14ac:dyDescent="0.35">
      <c r="A8" s="22" t="s">
        <v>88</v>
      </c>
      <c r="C8" s="23"/>
      <c r="D8" s="26"/>
      <c r="E8" s="26"/>
      <c r="G8" s="26"/>
      <c r="H8" s="26"/>
      <c r="I8" s="26"/>
      <c r="J8" s="26"/>
      <c r="K8" s="26"/>
      <c r="L8" s="26"/>
      <c r="M8" s="26"/>
      <c r="N8" s="26"/>
      <c r="O8" s="26"/>
      <c r="P8" s="26"/>
      <c r="Q8" s="26"/>
      <c r="R8" s="26"/>
      <c r="S8" s="26"/>
      <c r="T8" s="26"/>
      <c r="U8" s="26"/>
      <c r="V8" s="26"/>
      <c r="W8" s="26"/>
      <c r="X8" s="26"/>
      <c r="Y8" s="26"/>
      <c r="Z8" s="26"/>
      <c r="AA8" s="26"/>
      <c r="AB8" s="26"/>
      <c r="AC8" s="26"/>
      <c r="AD8" s="26"/>
    </row>
    <row r="9" spans="1:30" x14ac:dyDescent="0.35">
      <c r="A9" s="22" t="s">
        <v>89</v>
      </c>
      <c r="C9" s="23"/>
      <c r="D9" s="26"/>
      <c r="E9" s="26"/>
      <c r="G9" s="26"/>
      <c r="H9" s="26"/>
      <c r="I9" s="26"/>
      <c r="J9" s="26"/>
      <c r="K9" s="26"/>
      <c r="L9" s="26"/>
      <c r="M9" s="26"/>
      <c r="N9" s="26"/>
      <c r="O9" s="26"/>
      <c r="P9" s="26"/>
      <c r="Q9" s="26"/>
      <c r="R9" s="26"/>
      <c r="S9" s="26"/>
      <c r="T9" s="26"/>
      <c r="U9" s="26"/>
      <c r="V9" s="26"/>
      <c r="W9" s="26"/>
      <c r="X9" s="26"/>
      <c r="Y9" s="26"/>
      <c r="Z9" s="26"/>
      <c r="AA9" s="26"/>
      <c r="AB9" s="26"/>
      <c r="AC9" s="26"/>
      <c r="AD9" s="26"/>
    </row>
    <row r="10" spans="1:30" x14ac:dyDescent="0.35">
      <c r="A10" s="22" t="s">
        <v>90</v>
      </c>
      <c r="C10" s="23"/>
      <c r="D10" s="26"/>
      <c r="E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1:30" x14ac:dyDescent="0.35">
      <c r="A11" s="22" t="s">
        <v>91</v>
      </c>
      <c r="C11" s="23"/>
      <c r="D11" s="26"/>
      <c r="E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x14ac:dyDescent="0.35">
      <c r="A12" s="22" t="s">
        <v>92</v>
      </c>
      <c r="C12" s="23"/>
      <c r="D12" s="26"/>
      <c r="E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1:30" x14ac:dyDescent="0.35">
      <c r="A13" s="22" t="s">
        <v>93</v>
      </c>
      <c r="C13" s="23"/>
      <c r="D13" s="26"/>
      <c r="E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35">
      <c r="A14" s="22" t="s">
        <v>94</v>
      </c>
      <c r="C14" s="23"/>
      <c r="D14" s="26"/>
      <c r="E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x14ac:dyDescent="0.35">
      <c r="A15" s="22" t="s">
        <v>95</v>
      </c>
      <c r="C15" s="23"/>
      <c r="D15" s="26"/>
      <c r="E15" s="26"/>
      <c r="G15" s="26"/>
      <c r="H15" s="26"/>
      <c r="I15" s="26"/>
      <c r="J15" s="26"/>
      <c r="K15" s="26"/>
      <c r="L15" s="26"/>
      <c r="M15" s="26"/>
      <c r="N15" s="26"/>
      <c r="O15" s="26"/>
      <c r="P15" s="26"/>
      <c r="Q15" s="26"/>
      <c r="R15" s="26"/>
      <c r="S15" s="26"/>
      <c r="T15" s="26"/>
      <c r="U15" s="26"/>
      <c r="V15" s="26"/>
      <c r="W15" s="26"/>
      <c r="X15" s="26"/>
      <c r="Y15" s="26"/>
      <c r="Z15" s="26"/>
      <c r="AA15" s="26"/>
      <c r="AB15" s="26"/>
      <c r="AC15" s="26"/>
      <c r="AD15" s="26"/>
    </row>
    <row r="16" spans="1:30" x14ac:dyDescent="0.35">
      <c r="A16" s="22" t="s">
        <v>96</v>
      </c>
      <c r="C16" s="23"/>
      <c r="D16" s="26"/>
      <c r="E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6" x14ac:dyDescent="0.35">
      <c r="A17" s="22" t="s">
        <v>97</v>
      </c>
    </row>
    <row r="18" spans="1:6" x14ac:dyDescent="0.35">
      <c r="A18" s="22" t="s">
        <v>139</v>
      </c>
    </row>
    <row r="19" spans="1:6" x14ac:dyDescent="0.35">
      <c r="A19" s="22" t="s">
        <v>98</v>
      </c>
    </row>
    <row r="20" spans="1:6" x14ac:dyDescent="0.35">
      <c r="A20" s="22" t="s">
        <v>99</v>
      </c>
    </row>
    <row r="21" spans="1:6" x14ac:dyDescent="0.35">
      <c r="A21" s="22" t="s">
        <v>100</v>
      </c>
    </row>
    <row r="25" spans="1:6" x14ac:dyDescent="0.35">
      <c r="F25" s="21" t="s">
        <v>40</v>
      </c>
    </row>
    <row r="26" spans="1:6" x14ac:dyDescent="0.35">
      <c r="A26" s="22"/>
      <c r="F26" s="22" t="s">
        <v>101</v>
      </c>
    </row>
    <row r="27" spans="1:6" x14ac:dyDescent="0.35">
      <c r="A27" s="22"/>
      <c r="F27" s="22" t="s">
        <v>102</v>
      </c>
    </row>
    <row r="28" spans="1:6" x14ac:dyDescent="0.35">
      <c r="A28" s="22"/>
      <c r="F28" s="22" t="s">
        <v>103</v>
      </c>
    </row>
    <row r="29" spans="1:6" x14ac:dyDescent="0.35">
      <c r="A29" s="22"/>
      <c r="F29" s="22" t="s">
        <v>104</v>
      </c>
    </row>
    <row r="30" spans="1:6" x14ac:dyDescent="0.35">
      <c r="A30" s="22"/>
    </row>
    <row r="31" spans="1:6" x14ac:dyDescent="0.35">
      <c r="F31" s="22" t="s">
        <v>105</v>
      </c>
    </row>
    <row r="32" spans="1:6" x14ac:dyDescent="0.35">
      <c r="A32" s="7"/>
      <c r="B32" s="23"/>
      <c r="F32" s="22" t="s">
        <v>106</v>
      </c>
    </row>
    <row r="33" spans="1:6" x14ac:dyDescent="0.35">
      <c r="A33" s="7"/>
      <c r="B33" s="23"/>
      <c r="F33" s="22" t="s">
        <v>107</v>
      </c>
    </row>
    <row r="34" spans="1:6" ht="28.5" x14ac:dyDescent="0.35">
      <c r="A34" s="7"/>
      <c r="B34" s="23"/>
      <c r="F34" s="22" t="s">
        <v>108</v>
      </c>
    </row>
    <row r="35" spans="1:6" x14ac:dyDescent="0.35">
      <c r="A35" s="7"/>
      <c r="B35" s="23"/>
      <c r="F35" s="22" t="s">
        <v>109</v>
      </c>
    </row>
    <row r="36" spans="1:6" ht="28.5" x14ac:dyDescent="0.35">
      <c r="A36" s="7"/>
      <c r="B36" s="23"/>
      <c r="F36" s="22" t="s">
        <v>110</v>
      </c>
    </row>
    <row r="37" spans="1:6" x14ac:dyDescent="0.35">
      <c r="A37" s="7"/>
      <c r="B37" s="23"/>
      <c r="F37" s="22" t="s">
        <v>111</v>
      </c>
    </row>
    <row r="38" spans="1:6" x14ac:dyDescent="0.35">
      <c r="A38" s="7"/>
      <c r="B38" s="23"/>
      <c r="F38" s="22" t="s">
        <v>112</v>
      </c>
    </row>
    <row r="39" spans="1:6" x14ac:dyDescent="0.35">
      <c r="A39" s="7"/>
      <c r="B39" s="23"/>
      <c r="F39" s="22" t="s">
        <v>113</v>
      </c>
    </row>
    <row r="40" spans="1:6" x14ac:dyDescent="0.35">
      <c r="A40" s="7"/>
      <c r="B40" s="23"/>
      <c r="F40" s="22" t="s">
        <v>114</v>
      </c>
    </row>
    <row r="41" spans="1:6" ht="98.5" x14ac:dyDescent="0.35">
      <c r="A41" s="7"/>
      <c r="B41" s="23"/>
      <c r="F41" s="22" t="s">
        <v>115</v>
      </c>
    </row>
    <row r="42" spans="1:6" x14ac:dyDescent="0.35">
      <c r="A42" s="24"/>
    </row>
    <row r="43" spans="1:6" x14ac:dyDescent="0.35">
      <c r="A43" s="7"/>
      <c r="F43" s="22" t="s">
        <v>116</v>
      </c>
    </row>
    <row r="44" spans="1:6" x14ac:dyDescent="0.35">
      <c r="A44" s="7"/>
      <c r="F44" s="22" t="s">
        <v>117</v>
      </c>
    </row>
    <row r="45" spans="1:6" x14ac:dyDescent="0.35">
      <c r="A45" s="7"/>
      <c r="F45" s="22" t="s">
        <v>118</v>
      </c>
    </row>
    <row r="46" spans="1:6" ht="28.5" x14ac:dyDescent="0.35">
      <c r="A46" s="7"/>
      <c r="F46" s="22" t="s">
        <v>119</v>
      </c>
    </row>
    <row r="47" spans="1:6" x14ac:dyDescent="0.35">
      <c r="A47" s="7"/>
      <c r="F47" s="22" t="s">
        <v>120</v>
      </c>
    </row>
    <row r="48" spans="1:6" x14ac:dyDescent="0.35">
      <c r="A48" s="7"/>
      <c r="F48" s="27" t="s">
        <v>121</v>
      </c>
    </row>
    <row r="49" spans="1:6" ht="84" x14ac:dyDescent="0.35">
      <c r="A49" s="7"/>
      <c r="F49" s="27" t="s">
        <v>122</v>
      </c>
    </row>
    <row r="51" spans="1:6" x14ac:dyDescent="0.35">
      <c r="A51" s="25" t="s">
        <v>41</v>
      </c>
    </row>
    <row r="52" spans="1:6" x14ac:dyDescent="0.35">
      <c r="A52" s="7" t="s">
        <v>19</v>
      </c>
    </row>
    <row r="53" spans="1:6" x14ac:dyDescent="0.35">
      <c r="A53" s="7" t="s">
        <v>22</v>
      </c>
    </row>
    <row r="54" spans="1:6" x14ac:dyDescent="0.35">
      <c r="A54" s="7" t="s">
        <v>26</v>
      </c>
    </row>
    <row r="55" spans="1:6" x14ac:dyDescent="0.35">
      <c r="A55" s="7" t="s">
        <v>42</v>
      </c>
    </row>
    <row r="56" spans="1:6" x14ac:dyDescent="0.35">
      <c r="A56" s="7" t="s">
        <v>48</v>
      </c>
    </row>
    <row r="57" spans="1:6" x14ac:dyDescent="0.35">
      <c r="A57" s="7" t="s">
        <v>47</v>
      </c>
    </row>
    <row r="58" spans="1:6" x14ac:dyDescent="0.35">
      <c r="A58" s="7" t="s">
        <v>43</v>
      </c>
    </row>
    <row r="59" spans="1:6" x14ac:dyDescent="0.35">
      <c r="A59" s="7" t="s">
        <v>44</v>
      </c>
    </row>
    <row r="60" spans="1:6" x14ac:dyDescent="0.35">
      <c r="A60" s="7" t="s">
        <v>45</v>
      </c>
    </row>
    <row r="61" spans="1:6" x14ac:dyDescent="0.35">
      <c r="A61" s="7" t="s">
        <v>46</v>
      </c>
    </row>
    <row r="62" spans="1:6" x14ac:dyDescent="0.35">
      <c r="A62" s="7" t="s">
        <v>82</v>
      </c>
    </row>
    <row r="64" spans="1:6" x14ac:dyDescent="0.35">
      <c r="A64" s="25" t="s">
        <v>54</v>
      </c>
    </row>
    <row r="65" spans="1:1" x14ac:dyDescent="0.35">
      <c r="A65" s="7" t="s">
        <v>49</v>
      </c>
    </row>
    <row r="66" spans="1:1" x14ac:dyDescent="0.35">
      <c r="A66" s="7" t="s">
        <v>50</v>
      </c>
    </row>
    <row r="67" spans="1:1" x14ac:dyDescent="0.35">
      <c r="A67" s="7" t="s">
        <v>51</v>
      </c>
    </row>
    <row r="68" spans="1:1" x14ac:dyDescent="0.35">
      <c r="A68" s="7" t="s">
        <v>52</v>
      </c>
    </row>
    <row r="69" spans="1:1" x14ac:dyDescent="0.35">
      <c r="A69" s="7" t="s">
        <v>53</v>
      </c>
    </row>
    <row r="70" spans="1:1" x14ac:dyDescent="0.35">
      <c r="A70" s="7" t="s">
        <v>82</v>
      </c>
    </row>
    <row r="71" spans="1:1" x14ac:dyDescent="0.35">
      <c r="A71" s="7" t="s">
        <v>27</v>
      </c>
    </row>
    <row r="72" spans="1:1" x14ac:dyDescent="0.35">
      <c r="A72" s="7" t="s">
        <v>21</v>
      </c>
    </row>
    <row r="73" spans="1:1" x14ac:dyDescent="0.35">
      <c r="A73" s="7"/>
    </row>
    <row r="74" spans="1:1" x14ac:dyDescent="0.35">
      <c r="A74" s="25" t="s">
        <v>55</v>
      </c>
    </row>
    <row r="75" spans="1:1" ht="29" x14ac:dyDescent="0.35">
      <c r="A75" s="20" t="s">
        <v>57</v>
      </c>
    </row>
    <row r="76" spans="1:1" x14ac:dyDescent="0.35">
      <c r="A76" s="20" t="s">
        <v>66</v>
      </c>
    </row>
    <row r="77" spans="1:1" x14ac:dyDescent="0.35">
      <c r="A77" s="20" t="s">
        <v>58</v>
      </c>
    </row>
    <row r="78" spans="1:1" ht="29" x14ac:dyDescent="0.35">
      <c r="A78" s="20" t="s">
        <v>59</v>
      </c>
    </row>
    <row r="79" spans="1:1" x14ac:dyDescent="0.35">
      <c r="A79" s="20" t="s">
        <v>60</v>
      </c>
    </row>
    <row r="80" spans="1:1" x14ac:dyDescent="0.35">
      <c r="A80" s="23" t="s">
        <v>68</v>
      </c>
    </row>
    <row r="81" spans="1:1" x14ac:dyDescent="0.35">
      <c r="A81" s="20" t="s">
        <v>67</v>
      </c>
    </row>
    <row r="82" spans="1:1" ht="29" x14ac:dyDescent="0.35">
      <c r="A82" s="20" t="s">
        <v>61</v>
      </c>
    </row>
    <row r="83" spans="1:1" x14ac:dyDescent="0.35">
      <c r="A83" s="20" t="s">
        <v>62</v>
      </c>
    </row>
    <row r="84" spans="1:1" ht="29" x14ac:dyDescent="0.35">
      <c r="A84" s="20" t="s">
        <v>63</v>
      </c>
    </row>
    <row r="85" spans="1:1" x14ac:dyDescent="0.35">
      <c r="A85" s="20" t="s">
        <v>18</v>
      </c>
    </row>
    <row r="86" spans="1:1" ht="29" x14ac:dyDescent="0.35">
      <c r="A86" s="20" t="s">
        <v>64</v>
      </c>
    </row>
    <row r="87" spans="1:1" x14ac:dyDescent="0.35">
      <c r="A87" s="20" t="s">
        <v>20</v>
      </c>
    </row>
    <row r="88" spans="1:1" x14ac:dyDescent="0.35">
      <c r="A88" s="20" t="s">
        <v>69</v>
      </c>
    </row>
    <row r="89" spans="1:1" x14ac:dyDescent="0.35">
      <c r="A89" s="20" t="s">
        <v>65</v>
      </c>
    </row>
    <row r="90" spans="1:1" x14ac:dyDescent="0.35">
      <c r="A90" s="20" t="s">
        <v>83</v>
      </c>
    </row>
    <row r="91" spans="1:1" x14ac:dyDescent="0.35">
      <c r="A91" s="7" t="s">
        <v>27</v>
      </c>
    </row>
    <row r="92" spans="1:1" x14ac:dyDescent="0.35">
      <c r="A92" s="7" t="s">
        <v>21</v>
      </c>
    </row>
    <row r="96" spans="1:1" x14ac:dyDescent="0.35">
      <c r="A96" s="19" t="s">
        <v>70</v>
      </c>
    </row>
    <row r="97" spans="1:1" x14ac:dyDescent="0.35">
      <c r="A97" s="20" t="s">
        <v>71</v>
      </c>
    </row>
    <row r="98" spans="1:1" x14ac:dyDescent="0.35">
      <c r="A98" s="20" t="s">
        <v>72</v>
      </c>
    </row>
    <row r="99" spans="1:1" x14ac:dyDescent="0.35">
      <c r="A99" s="20" t="s">
        <v>73</v>
      </c>
    </row>
    <row r="100" spans="1:1" x14ac:dyDescent="0.35">
      <c r="A100" s="20" t="s">
        <v>74</v>
      </c>
    </row>
    <row r="101" spans="1:1" x14ac:dyDescent="0.35">
      <c r="A101" s="20" t="s">
        <v>83</v>
      </c>
    </row>
    <row r="102" spans="1:1" x14ac:dyDescent="0.35">
      <c r="A102" s="7" t="s">
        <v>27</v>
      </c>
    </row>
    <row r="103" spans="1:1" x14ac:dyDescent="0.35">
      <c r="A103" s="7" t="s">
        <v>21</v>
      </c>
    </row>
  </sheetData>
  <sheetProtection algorithmName="SHA-512" hashValue="ZTL4TBYzvHLrha7X6DyeP5jukEuWazjx4FyeWMtalvMwfRaziIQ9ZBow71SX2JAh2gvduwlXrYPm8Qg4DqO8ew==" saltValue="CXUP3akzvaazMsfQIyRkg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A820EB4535954D926A4D5C7D0678DC" ma:contentTypeVersion="14" ma:contentTypeDescription="Creare un nuovo documento." ma:contentTypeScope="" ma:versionID="ac0a5a6d915394d07f2b2bbe249f7eeb">
  <xsd:schema xmlns:xsd="http://www.w3.org/2001/XMLSchema" xmlns:xs="http://www.w3.org/2001/XMLSchema" xmlns:p="http://schemas.microsoft.com/office/2006/metadata/properties" xmlns:ns3="a87bd9bf-0930-4c4f-9edc-6e005749793e" xmlns:ns4="0dff75f7-cc8e-4a94-95ef-66fa60fa9e09" targetNamespace="http://schemas.microsoft.com/office/2006/metadata/properties" ma:root="true" ma:fieldsID="e92724907249515ce1ab0aa10b93601f" ns3:_="" ns4:_="">
    <xsd:import namespace="a87bd9bf-0930-4c4f-9edc-6e005749793e"/>
    <xsd:import namespace="0dff75f7-cc8e-4a94-95ef-66fa60fa9e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bd9bf-0930-4c4f-9edc-6e005749793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ff75f7-cc8e-4a94-95ef-66fa60fa9e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1155A-DBEA-4DB7-A008-27E0088DA25D}">
  <ds:schemaRefs>
    <ds:schemaRef ds:uri="http://schemas.microsoft.com/sharepoint/v3/contenttype/forms"/>
  </ds:schemaRefs>
</ds:datastoreItem>
</file>

<file path=customXml/itemProps2.xml><?xml version="1.0" encoding="utf-8"?>
<ds:datastoreItem xmlns:ds="http://schemas.openxmlformats.org/officeDocument/2006/customXml" ds:itemID="{BC3DDED6-89FD-4B17-A922-6C2056D4CA24}">
  <ds:schemaRefs>
    <ds:schemaRef ds:uri="http://schemas.microsoft.com/office/infopath/2007/PartnerControls"/>
    <ds:schemaRef ds:uri="http://purl.org/dc/terms/"/>
    <ds:schemaRef ds:uri="a87bd9bf-0930-4c4f-9edc-6e005749793e"/>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 ds:uri="0dff75f7-cc8e-4a94-95ef-66fa60fa9e09"/>
    <ds:schemaRef ds:uri="http://schemas.microsoft.com/office/2006/metadata/properties"/>
  </ds:schemaRefs>
</ds:datastoreItem>
</file>

<file path=customXml/itemProps3.xml><?xml version="1.0" encoding="utf-8"?>
<ds:datastoreItem xmlns:ds="http://schemas.openxmlformats.org/officeDocument/2006/customXml" ds:itemID="{0D1766BC-D42C-4A60-8B0D-BEC81257A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bd9bf-0930-4c4f-9edc-6e005749793e"/>
    <ds:schemaRef ds:uri="0dff75f7-cc8e-4a94-95ef-66fa60fa9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OO.NN - Batteri</vt:lpstr>
      <vt:lpstr>OO.NN- Funghi e Oomceti</vt:lpstr>
      <vt:lpstr>OO.NN- Insetti e acari</vt:lpstr>
      <vt:lpstr>OO.NN - Nematodi</vt:lpstr>
      <vt:lpstr>O.N - Molluschi</vt:lpstr>
      <vt:lpstr>OO.NN 1 Virus etc</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Emanuela Maurizi</cp:lastModifiedBy>
  <dcterms:created xsi:type="dcterms:W3CDTF">2020-10-29T11:44:22Z</dcterms:created>
  <dcterms:modified xsi:type="dcterms:W3CDTF">2022-02-22T10:30:46Z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0x010100ABA820EB4535954D926A4D5C7D0678DC</vt:lpwstr>
  </property>
</Properties>
</file>